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10月支出" sheetId="1" r:id="rId1"/>
    <sheet name="10月收入" sheetId="4" r:id="rId2"/>
  </sheets>
  <definedNames>
    <definedName name="_xlnm._FilterDatabase" localSheetId="1" hidden="1">'10月收入'!$A$1:$E$44</definedName>
    <definedName name="_xlnm.Print_Titles" localSheetId="1">'10月收入'!$1:$2</definedName>
    <definedName name="_xlnm.Print_Titles" localSheetId="0">'10月支出'!$1:$2</definedName>
    <definedName name="_xlnm.Print_Area" localSheetId="1">'10月收入'!$A$1:$E$44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<sst xmlns="http://schemas.openxmlformats.org/spreadsheetml/2006/main" count="99" uniqueCount="77">
  <si>
    <t>2024年10月黄埔区慈善会项目支出情况公示</t>
  </si>
  <si>
    <t>序号</t>
  </si>
  <si>
    <t>支出时间</t>
  </si>
  <si>
    <t>项目支出金额（元）</t>
  </si>
  <si>
    <t>支出情况</t>
  </si>
  <si>
    <t>项目</t>
  </si>
  <si>
    <t>20241018</t>
  </si>
  <si>
    <t>支“埔善为民，中秋微心愿”——2024年关爱散居居家特困人员、特殊困难重度残疾人家庭活动微心愿礼包费用（216人）</t>
  </si>
  <si>
    <t>埔善为民，中秋微心愿</t>
  </si>
  <si>
    <t>划拨区政法机关干部员工爱心帮扶项目用于帮扶巢*雄</t>
  </si>
  <si>
    <t>区政法机关干部员工爱心帮扶项目</t>
  </si>
  <si>
    <t>划拨区政法机关干部员工爱心帮扶项目用于帮扶冯*娥</t>
  </si>
  <si>
    <t>划拨区政法机关干部员工爱心帮扶项目用于帮扶黄*玲</t>
  </si>
  <si>
    <t>20241029</t>
  </si>
  <si>
    <t>划拨区政法机关干部员工爱心帮扶项目用于帮扶吴*清</t>
  </si>
  <si>
    <t>划拨区政法机关干部员工爱心帮扶项目用于帮扶陈*</t>
  </si>
  <si>
    <t>划拨慈善医疗救助款用于救助永和街困难群众刘*群</t>
  </si>
  <si>
    <t>慈善医疗救助</t>
  </si>
  <si>
    <t>20241022</t>
  </si>
  <si>
    <t>从“维C护苗”公益项目资金中划拨31392元用于帮扶连州市星江中学218名寄宿生改善晚餐</t>
  </si>
  <si>
    <t>“维C护苗”公益项目</t>
  </si>
  <si>
    <t>合计</t>
  </si>
  <si>
    <t>制表人：邝恺莹</t>
  </si>
  <si>
    <t>制表时间：2024年11月26日</t>
  </si>
  <si>
    <t>2024年10月黄埔区慈善会接收资金捐赠情况公示</t>
  </si>
  <si>
    <t>捐款单位（自然人）</t>
  </si>
  <si>
    <t>捐款金额（元）</t>
  </si>
  <si>
    <t>进账时间</t>
  </si>
  <si>
    <t>阳普医疗科技股份有限公司</t>
  </si>
  <si>
    <t>2024年“6.30”助力乡村振兴</t>
  </si>
  <si>
    <t>20241008</t>
  </si>
  <si>
    <t>卓高泰（广州）新材料有限公司</t>
  </si>
  <si>
    <t>20241009</t>
  </si>
  <si>
    <t>广东胜宇电缆实业有限公司</t>
  </si>
  <si>
    <t>广州智开农业科技发展有限公司</t>
  </si>
  <si>
    <t>20241024</t>
  </si>
  <si>
    <t>广州市丰华生物股份有限公司</t>
  </si>
  <si>
    <t>广州视声智能股份有限公司</t>
  </si>
  <si>
    <t>广州东江汇诚国际贸易有限公司</t>
  </si>
  <si>
    <t>20241030</t>
  </si>
  <si>
    <t>广州兴森快捷电路科技有限公司</t>
  </si>
  <si>
    <t>202400930广益联募爱心人士捐款</t>
  </si>
  <si>
    <t>社区慈善基金（金梦）</t>
  </si>
  <si>
    <t>202401008广益联募爱心人士捐款</t>
  </si>
  <si>
    <t>202401009广益联募爱心人士捐款</t>
  </si>
  <si>
    <t>202401010广益联募爱心人士捐款</t>
  </si>
  <si>
    <t>202401011广益联募爱心人士捐款</t>
  </si>
  <si>
    <t>202401021广益联募爱心人士捐款</t>
  </si>
  <si>
    <t>202401022广益联募爱心人士捐款</t>
  </si>
  <si>
    <t>社区慈善基金（龙湖）</t>
  </si>
  <si>
    <t>202401023广益联募爱心人士捐款</t>
  </si>
  <si>
    <t>社区慈善基金（幸福誉）</t>
  </si>
  <si>
    <t>202401001广益联募爱心人士捐款</t>
  </si>
  <si>
    <t>202401015广益联募爱心人士捐款</t>
  </si>
  <si>
    <t>202401024广益联募爱心人士捐款</t>
  </si>
  <si>
    <t>202401025广益联募爱心人士捐款</t>
  </si>
  <si>
    <t>社区慈善基金（康南）</t>
  </si>
  <si>
    <t>社区慈善基金（盈禧）</t>
  </si>
  <si>
    <t>202401029广益联募爱心人士捐款</t>
  </si>
  <si>
    <t>社区慈善基金（山景城）</t>
  </si>
  <si>
    <t>广州市京达互联网服务有限公司</t>
  </si>
  <si>
    <t>社区慈善基金（永顺）</t>
  </si>
  <si>
    <t>广州市黄埔区人民政府萝岗街道办事处</t>
  </si>
  <si>
    <t>街（镇）社区慈善基金</t>
  </si>
  <si>
    <t>慈善助学</t>
  </si>
  <si>
    <t>广东粤财信托有限公司</t>
  </si>
  <si>
    <t>202401012广益联募爱心人士捐款</t>
  </si>
  <si>
    <t>广州环亚化妆品科技股份有限公司</t>
  </si>
  <si>
    <t>“拨亮行动”中小企业办大事</t>
  </si>
  <si>
    <t>共卓新材料科技（广州）有限公司</t>
  </si>
  <si>
    <t>广州市嵩达新材料科技有限公司</t>
  </si>
  <si>
    <t>广州市大千云上餐饮管理有限公司</t>
  </si>
  <si>
    <t>广州麦斯数字科技有限公司</t>
  </si>
  <si>
    <t>广州市黄埔区福利彩票发行工作促进会</t>
  </si>
  <si>
    <t>黄埔区困难老人帮扶项目</t>
  </si>
  <si>
    <t>广州市善城社区公益基金会</t>
  </si>
  <si>
    <t>民生微实事活动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</si>
</sst>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仿宋_GB2312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view="pageBreakPreview" zoomScaleNormal="100" workbookViewId="0">
      <selection activeCell="E13" sqref="E13"/>
    </sheetView>
  </sheetViews>
  <sheetFormatPr defaultColWidth="9" defaultRowHeight="24" customHeight="1" outlineLevelCol="4"/>
  <cols>
    <col min="1" max="1" width="4.875" customWidth="1"/>
    <col min="2" max="2" width="13.5" style="28" customWidth="1"/>
    <col min="3" max="3" width="19" style="30" customWidth="1"/>
    <col min="4" max="4" width="66.75" style="31" customWidth="1"/>
    <col min="5" max="5" width="28.5" style="32" customWidth="1"/>
  </cols>
  <sheetData>
    <row r="1" ht="42" customHeight="1" spans="1:5">
      <c r="A1" s="33" t="s">
        <v>0</v>
      </c>
      <c r="B1" s="33"/>
      <c r="C1" s="33"/>
      <c r="D1" s="33"/>
      <c r="E1" s="33"/>
    </row>
    <row r="2" s="28" customFormat="1" ht="36" customHeight="1" spans="1:5">
      <c r="A2" s="11" t="s">
        <v>1</v>
      </c>
      <c r="B2" s="11" t="s">
        <v>2</v>
      </c>
      <c r="C2" s="34" t="s">
        <v>3</v>
      </c>
      <c r="D2" s="11" t="s">
        <v>4</v>
      </c>
      <c r="E2" s="11" t="s">
        <v>5</v>
      </c>
    </row>
    <row r="3" s="29" customFormat="1" ht="30" customHeight="1" spans="1:5">
      <c r="A3" s="35">
        <v>1</v>
      </c>
      <c r="B3" s="36" t="s">
        <v>6</v>
      </c>
      <c r="C3" s="37">
        <v>94950</v>
      </c>
      <c r="D3" s="38" t="s">
        <v>7</v>
      </c>
      <c r="E3" s="39" t="s">
        <v>8</v>
      </c>
    </row>
    <row r="4" s="29" customFormat="1" ht="30" customHeight="1" spans="1:5">
      <c r="A4" s="35">
        <v>2</v>
      </c>
      <c r="B4" s="36" t="s">
        <v>6</v>
      </c>
      <c r="C4" s="37">
        <v>5000</v>
      </c>
      <c r="D4" s="38" t="s">
        <v>9</v>
      </c>
      <c r="E4" s="39" t="s">
        <v>10</v>
      </c>
    </row>
    <row r="5" s="29" customFormat="1" ht="30" customHeight="1" spans="1:5">
      <c r="A5" s="35">
        <v>3</v>
      </c>
      <c r="B5" s="36" t="s">
        <v>6</v>
      </c>
      <c r="C5" s="37">
        <v>10000</v>
      </c>
      <c r="D5" s="38" t="s">
        <v>11</v>
      </c>
      <c r="E5" s="39"/>
    </row>
    <row r="6" s="29" customFormat="1" ht="30" customHeight="1" spans="1:5">
      <c r="A6" s="35">
        <v>4</v>
      </c>
      <c r="B6" s="36" t="s">
        <v>6</v>
      </c>
      <c r="C6" s="37">
        <v>10000</v>
      </c>
      <c r="D6" s="38" t="s">
        <v>12</v>
      </c>
      <c r="E6" s="39"/>
    </row>
    <row r="7" s="29" customFormat="1" ht="30" customHeight="1" spans="1:5">
      <c r="A7" s="35">
        <v>5</v>
      </c>
      <c r="B7" s="36" t="s">
        <v>13</v>
      </c>
      <c r="C7" s="37">
        <v>10000</v>
      </c>
      <c r="D7" s="38" t="s">
        <v>14</v>
      </c>
      <c r="E7" s="39"/>
    </row>
    <row r="8" s="29" customFormat="1" ht="30" customHeight="1" spans="1:5">
      <c r="A8" s="35">
        <v>6</v>
      </c>
      <c r="B8" s="36" t="s">
        <v>13</v>
      </c>
      <c r="C8" s="37">
        <v>10000</v>
      </c>
      <c r="D8" s="38" t="s">
        <v>15</v>
      </c>
      <c r="E8" s="39"/>
    </row>
    <row r="9" s="29" customFormat="1" ht="42" customHeight="1" spans="1:5">
      <c r="A9" s="35">
        <v>7</v>
      </c>
      <c r="B9" s="36" t="s">
        <v>6</v>
      </c>
      <c r="C9" s="37">
        <v>22042.05</v>
      </c>
      <c r="D9" s="38" t="s">
        <v>16</v>
      </c>
      <c r="E9" s="39" t="s">
        <v>17</v>
      </c>
    </row>
    <row r="10" s="29" customFormat="1" ht="42" customHeight="1" spans="1:5">
      <c r="A10" s="35">
        <v>8</v>
      </c>
      <c r="B10" s="36" t="s">
        <v>18</v>
      </c>
      <c r="C10" s="37">
        <v>31392</v>
      </c>
      <c r="D10" s="38" t="s">
        <v>19</v>
      </c>
      <c r="E10" s="39" t="s">
        <v>20</v>
      </c>
    </row>
    <row r="11" ht="33" customHeight="1" spans="1:5">
      <c r="A11" s="40" t="s">
        <v>21</v>
      </c>
      <c r="B11" s="41"/>
      <c r="C11" s="42">
        <f>SUM(C3:C10)</f>
        <v>193384.05</v>
      </c>
      <c r="D11" s="43"/>
      <c r="E11" s="44"/>
    </row>
    <row r="12" ht="9" customHeight="1"/>
    <row r="13" customFormat="1" ht="35" customHeight="1" spans="1:5">
      <c r="A13" s="45"/>
      <c r="B13" s="27" t="s">
        <v>22</v>
      </c>
      <c r="C13" s="5"/>
      <c r="D13" s="27"/>
      <c r="E13" s="27" t="s">
        <v>23</v>
      </c>
    </row>
  </sheetData>
  <sheetProtection formatCells="0" formatColumns="0" formatRows="0" insertRows="0" insertColumns="0" insertHyperlinks="0" deleteColumns="0" deleteRows="0" sort="0" autoFilter="0" pivotTables="0"/>
  <mergeCells count="3">
    <mergeCell ref="A1:E1"/>
    <mergeCell ref="A11:B11"/>
    <mergeCell ref="E4:E8"/>
  </mergeCells>
  <printOptions horizontalCentered="1"/>
  <pageMargins left="0.196527777777778" right="0.196527777777778" top="0.66875" bottom="0.393055555555556" header="0.354166666666667" footer="0.15694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view="pageBreakPreview" zoomScaleNormal="100" topLeftCell="A21" workbookViewId="0">
      <selection activeCell="E45" sqref="E45"/>
    </sheetView>
  </sheetViews>
  <sheetFormatPr defaultColWidth="9" defaultRowHeight="24" customHeight="1" outlineLevelCol="4"/>
  <cols>
    <col min="1" max="1" width="7.125" style="4" customWidth="1"/>
    <col min="2" max="2" width="34.5" style="5" customWidth="1"/>
    <col min="3" max="3" width="19.75" style="6" customWidth="1"/>
    <col min="4" max="4" width="26.125" style="7" customWidth="1"/>
    <col min="5" max="5" width="23.875" style="1" customWidth="1"/>
    <col min="6" max="16384" width="9" style="4"/>
  </cols>
  <sheetData>
    <row r="1" s="1" customFormat="1" ht="32" customHeight="1" spans="1:5">
      <c r="A1" s="8" t="s">
        <v>24</v>
      </c>
      <c r="B1" s="9"/>
      <c r="C1" s="9"/>
      <c r="D1" s="10"/>
      <c r="E1" s="8"/>
    </row>
    <row r="2" s="2" customFormat="1" ht="23" customHeight="1" spans="1:5">
      <c r="A2" s="11" t="s">
        <v>1</v>
      </c>
      <c r="B2" s="11" t="s">
        <v>25</v>
      </c>
      <c r="C2" s="11" t="s">
        <v>26</v>
      </c>
      <c r="D2" s="11" t="s">
        <v>5</v>
      </c>
      <c r="E2" s="11" t="s">
        <v>27</v>
      </c>
    </row>
    <row r="3" s="2" customFormat="1" ht="21" customHeight="1" spans="1:5">
      <c r="A3" s="12">
        <v>1</v>
      </c>
      <c r="B3" s="13" t="s">
        <v>28</v>
      </c>
      <c r="C3" s="14">
        <v>10000</v>
      </c>
      <c r="D3" s="15" t="s">
        <v>29</v>
      </c>
      <c r="E3" s="16" t="s">
        <v>30</v>
      </c>
    </row>
    <row r="4" s="2" customFormat="1" ht="21" customHeight="1" spans="1:5">
      <c r="A4" s="12">
        <v>2</v>
      </c>
      <c r="B4" s="13" t="s">
        <v>31</v>
      </c>
      <c r="C4" s="14">
        <v>50000</v>
      </c>
      <c r="D4" s="15"/>
      <c r="E4" s="16" t="s">
        <v>32</v>
      </c>
    </row>
    <row r="5" s="2" customFormat="1" ht="21" customHeight="1" spans="1:5">
      <c r="A5" s="12">
        <v>3</v>
      </c>
      <c r="B5" s="13" t="s">
        <v>33</v>
      </c>
      <c r="C5" s="14">
        <v>50000</v>
      </c>
      <c r="D5" s="15"/>
      <c r="E5" s="16">
        <v>20241010</v>
      </c>
    </row>
    <row r="6" s="2" customFormat="1" ht="21" customHeight="1" spans="1:5">
      <c r="A6" s="12">
        <v>4</v>
      </c>
      <c r="B6" s="13" t="s">
        <v>34</v>
      </c>
      <c r="C6" s="14">
        <v>10000</v>
      </c>
      <c r="D6" s="15"/>
      <c r="E6" s="16" t="s">
        <v>35</v>
      </c>
    </row>
    <row r="7" s="2" customFormat="1" ht="21" customHeight="1" spans="1:5">
      <c r="A7" s="12">
        <v>5</v>
      </c>
      <c r="B7" s="13" t="s">
        <v>36</v>
      </c>
      <c r="C7" s="14">
        <v>10000</v>
      </c>
      <c r="D7" s="15"/>
      <c r="E7" s="16" t="s">
        <v>13</v>
      </c>
    </row>
    <row r="8" s="2" customFormat="1" ht="21" customHeight="1" spans="1:5">
      <c r="A8" s="12">
        <v>6</v>
      </c>
      <c r="B8" s="13" t="s">
        <v>37</v>
      </c>
      <c r="C8" s="14">
        <v>10000</v>
      </c>
      <c r="D8" s="15"/>
      <c r="E8" s="16" t="s">
        <v>13</v>
      </c>
    </row>
    <row r="9" s="2" customFormat="1" ht="21" customHeight="1" spans="1:5">
      <c r="A9" s="12">
        <v>7</v>
      </c>
      <c r="B9" s="13" t="s">
        <v>38</v>
      </c>
      <c r="C9" s="14">
        <v>10000</v>
      </c>
      <c r="D9" s="15"/>
      <c r="E9" s="16" t="s">
        <v>39</v>
      </c>
    </row>
    <row r="10" s="2" customFormat="1" ht="21" customHeight="1" spans="1:5">
      <c r="A10" s="12">
        <v>8</v>
      </c>
      <c r="B10" s="13" t="s">
        <v>40</v>
      </c>
      <c r="C10" s="14">
        <v>50000</v>
      </c>
      <c r="D10" s="15"/>
      <c r="E10" s="16" t="s">
        <v>39</v>
      </c>
    </row>
    <row r="11" s="2" customFormat="1" ht="21" customHeight="1" spans="1:5">
      <c r="A11" s="12">
        <v>9</v>
      </c>
      <c r="B11" s="13" t="s">
        <v>41</v>
      </c>
      <c r="C11" s="14">
        <v>62</v>
      </c>
      <c r="D11" s="15" t="s">
        <v>42</v>
      </c>
      <c r="E11" s="16">
        <v>20241001</v>
      </c>
    </row>
    <row r="12" s="2" customFormat="1" ht="21" customHeight="1" spans="1:5">
      <c r="A12" s="12">
        <v>10</v>
      </c>
      <c r="B12" s="13" t="s">
        <v>43</v>
      </c>
      <c r="C12" s="14">
        <v>92</v>
      </c>
      <c r="D12" s="15"/>
      <c r="E12" s="16">
        <v>20241009</v>
      </c>
    </row>
    <row r="13" s="2" customFormat="1" ht="21" customHeight="1" spans="1:5">
      <c r="A13" s="12">
        <v>11</v>
      </c>
      <c r="B13" s="13" t="s">
        <v>44</v>
      </c>
      <c r="C13" s="14">
        <v>5</v>
      </c>
      <c r="D13" s="15"/>
      <c r="E13" s="16">
        <v>20241010</v>
      </c>
    </row>
    <row r="14" s="2" customFormat="1" ht="21" customHeight="1" spans="1:5">
      <c r="A14" s="12">
        <v>12</v>
      </c>
      <c r="B14" s="13" t="s">
        <v>45</v>
      </c>
      <c r="C14" s="14">
        <v>10</v>
      </c>
      <c r="D14" s="15"/>
      <c r="E14" s="16">
        <v>20241011</v>
      </c>
    </row>
    <row r="15" s="2" customFormat="1" ht="21" customHeight="1" spans="1:5">
      <c r="A15" s="12">
        <v>13</v>
      </c>
      <c r="B15" s="13" t="s">
        <v>46</v>
      </c>
      <c r="C15" s="14">
        <v>75.1</v>
      </c>
      <c r="D15" s="15"/>
      <c r="E15" s="16">
        <v>20241012</v>
      </c>
    </row>
    <row r="16" s="2" customFormat="1" ht="21" customHeight="1" spans="1:5">
      <c r="A16" s="12">
        <v>14</v>
      </c>
      <c r="B16" s="13" t="s">
        <v>47</v>
      </c>
      <c r="C16" s="14">
        <v>32.6</v>
      </c>
      <c r="D16" s="15"/>
      <c r="E16" s="16">
        <v>20241022</v>
      </c>
    </row>
    <row r="17" s="2" customFormat="1" ht="21" customHeight="1" spans="1:5">
      <c r="A17" s="12">
        <v>15</v>
      </c>
      <c r="B17" s="13" t="s">
        <v>48</v>
      </c>
      <c r="C17" s="14">
        <v>80</v>
      </c>
      <c r="D17" s="15"/>
      <c r="E17" s="16">
        <v>20241023</v>
      </c>
    </row>
    <row r="18" s="2" customFormat="1" ht="21" customHeight="1" spans="1:5">
      <c r="A18" s="12">
        <v>16</v>
      </c>
      <c r="B18" s="13" t="s">
        <v>41</v>
      </c>
      <c r="C18" s="14">
        <v>130</v>
      </c>
      <c r="D18" s="15" t="s">
        <v>49</v>
      </c>
      <c r="E18" s="16">
        <v>20241001</v>
      </c>
    </row>
    <row r="19" s="2" customFormat="1" ht="21" customHeight="1" spans="1:5">
      <c r="A19" s="12">
        <v>17</v>
      </c>
      <c r="B19" s="13" t="s">
        <v>47</v>
      </c>
      <c r="C19" s="14">
        <v>20.2</v>
      </c>
      <c r="D19" s="15"/>
      <c r="E19" s="16">
        <v>20241022</v>
      </c>
    </row>
    <row r="20" s="2" customFormat="1" ht="20" customHeight="1" spans="1:5">
      <c r="A20" s="12">
        <v>18</v>
      </c>
      <c r="B20" s="13" t="s">
        <v>50</v>
      </c>
      <c r="C20" s="14">
        <v>70</v>
      </c>
      <c r="D20" s="15"/>
      <c r="E20" s="16">
        <v>20241024</v>
      </c>
    </row>
    <row r="21" s="2" customFormat="1" ht="20" customHeight="1" spans="1:5">
      <c r="A21" s="12">
        <v>19</v>
      </c>
      <c r="B21" s="13" t="s">
        <v>41</v>
      </c>
      <c r="C21" s="14">
        <v>900</v>
      </c>
      <c r="D21" s="17" t="s">
        <v>51</v>
      </c>
      <c r="E21" s="16">
        <v>20241001</v>
      </c>
    </row>
    <row r="22" s="2" customFormat="1" ht="21" customHeight="1" spans="1:5">
      <c r="A22" s="12">
        <v>20</v>
      </c>
      <c r="B22" s="13" t="s">
        <v>52</v>
      </c>
      <c r="C22" s="14">
        <v>50</v>
      </c>
      <c r="D22" s="18"/>
      <c r="E22" s="16">
        <v>20241002</v>
      </c>
    </row>
    <row r="23" s="2" customFormat="1" ht="30" customHeight="1" spans="1:5">
      <c r="A23" s="12">
        <v>21</v>
      </c>
      <c r="B23" s="13" t="s">
        <v>46</v>
      </c>
      <c r="C23" s="14">
        <v>52</v>
      </c>
      <c r="D23" s="18"/>
      <c r="E23" s="16">
        <v>20241012</v>
      </c>
    </row>
    <row r="24" s="2" customFormat="1" ht="35" customHeight="1" spans="1:5">
      <c r="A24" s="12">
        <v>22</v>
      </c>
      <c r="B24" s="13" t="s">
        <v>53</v>
      </c>
      <c r="C24" s="14">
        <v>105</v>
      </c>
      <c r="D24" s="19"/>
      <c r="E24" s="16">
        <v>20241016</v>
      </c>
    </row>
    <row r="25" s="2" customFormat="1" ht="29" customHeight="1" spans="1:5">
      <c r="A25" s="12">
        <v>23</v>
      </c>
      <c r="B25" s="13" t="s">
        <v>54</v>
      </c>
      <c r="C25" s="14">
        <v>5</v>
      </c>
      <c r="D25" s="17" t="s">
        <v>51</v>
      </c>
      <c r="E25" s="16">
        <v>20241025</v>
      </c>
    </row>
    <row r="26" s="2" customFormat="1" ht="28" customHeight="1" spans="1:5">
      <c r="A26" s="12">
        <v>24</v>
      </c>
      <c r="B26" s="13" t="s">
        <v>55</v>
      </c>
      <c r="C26" s="14">
        <v>30</v>
      </c>
      <c r="D26" s="19"/>
      <c r="E26" s="16">
        <v>20241026</v>
      </c>
    </row>
    <row r="27" s="2" customFormat="1" ht="26" customHeight="1" spans="1:5">
      <c r="A27" s="12">
        <v>25</v>
      </c>
      <c r="B27" s="13" t="s">
        <v>46</v>
      </c>
      <c r="C27" s="14">
        <v>50</v>
      </c>
      <c r="D27" s="15" t="s">
        <v>56</v>
      </c>
      <c r="E27" s="16">
        <v>20241012</v>
      </c>
    </row>
    <row r="28" s="2" customFormat="1" ht="21" customHeight="1" spans="1:5">
      <c r="A28" s="12">
        <v>26</v>
      </c>
      <c r="B28" s="13" t="s">
        <v>45</v>
      </c>
      <c r="C28" s="14">
        <v>50</v>
      </c>
      <c r="D28" s="15"/>
      <c r="E28" s="16">
        <v>20241011</v>
      </c>
    </row>
    <row r="29" s="2" customFormat="1" ht="21" customHeight="1" spans="1:5">
      <c r="A29" s="12">
        <v>27</v>
      </c>
      <c r="B29" s="13" t="s">
        <v>55</v>
      </c>
      <c r="C29" s="14">
        <v>260</v>
      </c>
      <c r="D29" s="15" t="s">
        <v>57</v>
      </c>
      <c r="E29" s="16">
        <v>20241026</v>
      </c>
    </row>
    <row r="30" s="2" customFormat="1" ht="21" customHeight="1" spans="1:5">
      <c r="A30" s="12">
        <v>28</v>
      </c>
      <c r="B30" s="13" t="s">
        <v>58</v>
      </c>
      <c r="C30" s="14">
        <v>100</v>
      </c>
      <c r="D30" s="15" t="s">
        <v>59</v>
      </c>
      <c r="E30" s="16">
        <v>20241030</v>
      </c>
    </row>
    <row r="31" s="2" customFormat="1" ht="21" customHeight="1" spans="1:5">
      <c r="A31" s="12">
        <v>29</v>
      </c>
      <c r="B31" s="13" t="s">
        <v>60</v>
      </c>
      <c r="C31" s="14">
        <v>4000</v>
      </c>
      <c r="D31" s="20" t="s">
        <v>61</v>
      </c>
      <c r="E31" s="16">
        <v>20241031</v>
      </c>
    </row>
    <row r="32" s="2" customFormat="1" ht="21" customHeight="1" spans="1:5">
      <c r="A32" s="12">
        <v>30</v>
      </c>
      <c r="B32" s="13" t="s">
        <v>62</v>
      </c>
      <c r="C32" s="14">
        <v>21085</v>
      </c>
      <c r="D32" s="15" t="s">
        <v>63</v>
      </c>
      <c r="E32" s="16">
        <v>20241017</v>
      </c>
    </row>
    <row r="33" s="2" customFormat="1" ht="21" customHeight="1" spans="1:5">
      <c r="A33" s="12">
        <v>31</v>
      </c>
      <c r="B33" s="13" t="s">
        <v>52</v>
      </c>
      <c r="C33" s="14">
        <v>188</v>
      </c>
      <c r="D33" s="16" t="s">
        <v>64</v>
      </c>
      <c r="E33" s="16">
        <v>20241002</v>
      </c>
    </row>
    <row r="34" s="2" customFormat="1" ht="21" customHeight="1" spans="1:5">
      <c r="A34" s="12">
        <v>32</v>
      </c>
      <c r="B34" s="13" t="s">
        <v>65</v>
      </c>
      <c r="C34" s="14">
        <v>0.09</v>
      </c>
      <c r="D34" s="16"/>
      <c r="E34" s="16">
        <v>20241011</v>
      </c>
    </row>
    <row r="35" s="2" customFormat="1" ht="21" customHeight="1" spans="1:5">
      <c r="A35" s="12">
        <v>33</v>
      </c>
      <c r="B35" s="13" t="s">
        <v>66</v>
      </c>
      <c r="C35" s="14">
        <v>52</v>
      </c>
      <c r="D35" s="16"/>
      <c r="E35" s="16">
        <v>20241013</v>
      </c>
    </row>
    <row r="36" s="2" customFormat="1" ht="21" customHeight="1" spans="1:5">
      <c r="A36" s="12">
        <v>34</v>
      </c>
      <c r="B36" s="13" t="s">
        <v>67</v>
      </c>
      <c r="C36" s="14">
        <v>20000</v>
      </c>
      <c r="D36" s="15" t="s">
        <v>68</v>
      </c>
      <c r="E36" s="16">
        <v>20241010</v>
      </c>
    </row>
    <row r="37" s="2" customFormat="1" ht="21" customHeight="1" spans="1:5">
      <c r="A37" s="12">
        <v>35</v>
      </c>
      <c r="B37" s="13" t="s">
        <v>69</v>
      </c>
      <c r="C37" s="14">
        <v>3000</v>
      </c>
      <c r="D37" s="15"/>
      <c r="E37" s="16">
        <v>20241021</v>
      </c>
    </row>
    <row r="38" s="2" customFormat="1" ht="28" customHeight="1" spans="1:5">
      <c r="A38" s="12">
        <v>36</v>
      </c>
      <c r="B38" s="13" t="s">
        <v>70</v>
      </c>
      <c r="C38" s="14">
        <v>5000</v>
      </c>
      <c r="D38" s="15"/>
      <c r="E38" s="16">
        <v>20241031</v>
      </c>
    </row>
    <row r="39" s="2" customFormat="1" ht="21" customHeight="1" spans="1:5">
      <c r="A39" s="12">
        <v>37</v>
      </c>
      <c r="B39" s="13" t="s">
        <v>71</v>
      </c>
      <c r="C39" s="14">
        <v>3000</v>
      </c>
      <c r="D39" s="15"/>
      <c r="E39" s="16">
        <v>20241031</v>
      </c>
    </row>
    <row r="40" s="2" customFormat="1" ht="21" customHeight="1" spans="1:5">
      <c r="A40" s="12">
        <v>38</v>
      </c>
      <c r="B40" s="13" t="s">
        <v>72</v>
      </c>
      <c r="C40" s="14">
        <v>5000</v>
      </c>
      <c r="D40" s="15"/>
      <c r="E40" s="16">
        <v>20241031</v>
      </c>
    </row>
    <row r="41" s="2" customFormat="1" ht="21" customHeight="1" spans="1:5">
      <c r="A41" s="12">
        <v>39</v>
      </c>
      <c r="B41" s="13" t="s">
        <v>73</v>
      </c>
      <c r="C41" s="21">
        <v>10000</v>
      </c>
      <c r="D41" s="15" t="s">
        <v>74</v>
      </c>
      <c r="E41" s="16">
        <v>20241010</v>
      </c>
    </row>
    <row r="42" s="2" customFormat="1" ht="21" customHeight="1" spans="1:5">
      <c r="A42" s="12">
        <v>40</v>
      </c>
      <c r="B42" s="13" t="s">
        <v>75</v>
      </c>
      <c r="C42" s="21">
        <v>20000</v>
      </c>
      <c r="D42" s="15" t="s">
        <v>76</v>
      </c>
      <c r="E42" s="16">
        <v>20241022</v>
      </c>
    </row>
    <row r="43" s="3" customFormat="1" ht="18" customHeight="1" spans="1:5">
      <c r="A43" s="22" t="s">
        <v>21</v>
      </c>
      <c r="B43" s="23"/>
      <c r="C43" s="24">
        <f>SUM(C3:C42)</f>
        <v>293503.99</v>
      </c>
      <c r="D43" s="24"/>
      <c r="E43" s="25"/>
    </row>
    <row r="44" s="4" customFormat="1" ht="28" customHeight="1" spans="2:5">
      <c r="B44" s="26" t="s">
        <v>22</v>
      </c>
      <c r="C44" s="5"/>
      <c r="D44" s="26"/>
      <c r="E44" s="27" t="s">
        <v>23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E44" etc:filterBottomFollowUsedRange="0">
    <extLst/>
  </autoFilter>
  <mergeCells count="10">
    <mergeCell ref="A1:E1"/>
    <mergeCell ref="A43:B43"/>
    <mergeCell ref="D3:D10"/>
    <mergeCell ref="D11:D17"/>
    <mergeCell ref="D18:D20"/>
    <mergeCell ref="D21:D24"/>
    <mergeCell ref="D25:D26"/>
    <mergeCell ref="D27:D28"/>
    <mergeCell ref="D33:D35"/>
    <mergeCell ref="D36:D40"/>
  </mergeCells>
  <printOptions horizontalCentered="1"/>
  <pageMargins left="0.236111111111111" right="0.156944444444444" top="0.156944444444444" bottom="0.314583333333333" header="0.118055555555556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10月支出</vt:lpstr>
      <vt:lpstr>10月收入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小王</cp:lastModifiedBy>
  <dcterms:created xsi:type="dcterms:W3CDTF">2020-10-14T00:45:00Z</dcterms:created>
  <dcterms:modified xsi:type="dcterms:W3CDTF">2024-11-27T08:24:10Z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5C4543DB99F647669778DA498EE053B6_13</vt:lpwstr>
  </property>
</Properties>
</file>