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1月支出" sheetId="1" r:id="rId1"/>
    <sheet name="1月收入" sheetId="4" r:id="rId2"/>
  </sheets>
  <definedNames>
    <definedName name="_xlnm._FilterDatabase" localSheetId="1" hidden="1">'1月收入'!$A$1:$E$59</definedName>
    <definedName name="_xlnm.Print_Titles" localSheetId="1">'1月收入'!$1:$2</definedName>
    <definedName name="_xlnm.Print_Titles" localSheetId="0">'1月支出'!$1:$2</definedName>
    <definedName name="_xlnm.Print_Area" localSheetId="1">'1月收入'!$A$1:$E$59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<sst xmlns="http://schemas.openxmlformats.org/spreadsheetml/2006/main" count="136" uniqueCount="83">
  <si>
    <t>2025年1月黄埔区慈善会项目支出情况公示</t>
  </si>
  <si>
    <t>序号</t>
  </si>
  <si>
    <t>支出时间</t>
  </si>
  <si>
    <t>项目支出金额（元）</t>
  </si>
  <si>
    <t>支出情况</t>
  </si>
  <si>
    <t>项目</t>
  </si>
  <si>
    <t>20250113</t>
  </si>
  <si>
    <t>划拨科学城（广州）投资集团2023年定向捐款3.69万元用于帮扶连州市星子镇123户脱贫户2025年春节慰问</t>
  </si>
  <si>
    <t>乡村振兴</t>
  </si>
  <si>
    <t>划拨黄埔区知识产权局干部职工2019年定向捐款2440元、2020年定向捐款3560元用于帮扶连州市大路边镇汛塘村20户脱贫户2025年春节慰问</t>
  </si>
  <si>
    <t>划拨高新区现代能源集团有限公司2023年定向捐款11100元用于帮扶连州市大路边镇东峉塘村37户脱贫户2025年春节慰问</t>
  </si>
  <si>
    <t>2025-1-14</t>
  </si>
  <si>
    <t>划拨“拨亮行动”中小企业办大事公益项目捐款750元用于帮扶罗*轩助医项目</t>
  </si>
  <si>
    <t>“拨亮行动”中小企业办大事</t>
  </si>
  <si>
    <t>划拨“拨亮行动”中小企业办大事公益项目捐款1500元用于帮扶梁*娜助学项目</t>
  </si>
  <si>
    <t>划拨“拨亮行动”中小企业办大事公益项目捐款20440.12元用于黄*宁助医项目</t>
  </si>
  <si>
    <t>划拨“拨亮行动”中小企业办大事公益项目捐款15687.77元用于赖*明助医项目</t>
  </si>
  <si>
    <t>划拨“拨亮行动”中小企业办大事公益项目捐款1000元用于帮扶卢*轩助学项目</t>
  </si>
  <si>
    <t>划拨“拨亮行动”中小企业办大事公益项目捐款3000元用于帮扶何*文助学项目</t>
  </si>
  <si>
    <t>2025-1-21</t>
  </si>
  <si>
    <t>划拨“拨亮行动”中小企业办大事公益项目捐款18703.58元用于帮扶罗*轩助医项目</t>
  </si>
  <si>
    <t>从“埔小未”护苗公益项目资金中划拨6000元用于帮扶吴*蔓心理救助</t>
  </si>
  <si>
    <t>广州市黄埔区“埔小未”护苗公益项目</t>
  </si>
  <si>
    <t>从山景城社区慈善基金划拨2000元用于“纾难解困”救助项目帮扶肖*南家庭</t>
  </si>
  <si>
    <t>社区慈善基金（山景城）</t>
  </si>
  <si>
    <t>划拨区政法机关干部员工爱心帮扶项目资金帮扶何*广家庭5000元</t>
  </si>
  <si>
    <t>区政法机关干部员工爱心帮扶项目</t>
  </si>
  <si>
    <t>划拨区政法机关干部员工爱心帮扶项目资金帮扶刘*1000元</t>
  </si>
  <si>
    <t>划拨区政法机关干部员工爱心帮扶项目资金帮扶林*1000元</t>
  </si>
  <si>
    <t>划拨区政法机关干部员工爱心帮扶项目资金帮扶李*女1000元</t>
  </si>
  <si>
    <t>2025-1-23</t>
  </si>
  <si>
    <t>划拨广州环亚化妆品科技股份有限公司2025年捐款10万元定向用于西藏自治区日喀则市定日县地震灾区救助帮扶项目</t>
  </si>
  <si>
    <t>西藏日喀则市定日县地震项目</t>
  </si>
  <si>
    <t>支购买“埔善为民,爱心暖冬”—2024年关爱黄埔区散居居家特困老年人、低保家庭老年人微心愿活动物资费用</t>
  </si>
  <si>
    <t>埔善为民项目</t>
  </si>
  <si>
    <t>合计</t>
  </si>
  <si>
    <t>制表人：邝恺莹</t>
  </si>
  <si>
    <t>制表时间：2025年2月19日</t>
  </si>
  <si>
    <t>2025年1月黄埔区慈善会接收资金捐赠情况公示</t>
  </si>
  <si>
    <t>捐款单位（自然人）</t>
  </si>
  <si>
    <t>捐款金额（元）</t>
  </si>
  <si>
    <t>进账时间</t>
  </si>
  <si>
    <t>广州西门子能源变压器有限公司</t>
  </si>
  <si>
    <t>2024年“6.30”助力乡村振兴项目</t>
  </si>
  <si>
    <t>知识城（广州）投资集团有限公司</t>
  </si>
  <si>
    <t>20250102广益联募平台筹集捐款</t>
  </si>
  <si>
    <t>慈善助学项目</t>
  </si>
  <si>
    <t>广州市黄埔区粤港澳大湾区青年创新创业促进会</t>
  </si>
  <si>
    <t>广州环亚化妆品科技股份有限公司</t>
  </si>
  <si>
    <t>20241231广益联募平台筹集捐款</t>
  </si>
  <si>
    <t>社区慈善基金（盈禧社区）</t>
  </si>
  <si>
    <t>何国开</t>
  </si>
  <si>
    <t>社区慈善基金（九佛社区）</t>
  </si>
  <si>
    <t>20250110广益联募平台筹集捐款</t>
  </si>
  <si>
    <t>社区慈善基金（爱特城社区）</t>
  </si>
  <si>
    <t>20250111广益联募平台筹集捐款</t>
  </si>
  <si>
    <t>20250115广益联募平台筹集捐款</t>
  </si>
  <si>
    <t>20250116广益联募平台筹集捐款</t>
  </si>
  <si>
    <t>20250120广益联募平台筹集捐款</t>
  </si>
  <si>
    <t>20250122广益联募平台筹集捐款</t>
  </si>
  <si>
    <t>20250124广益联募平台筹集捐款</t>
  </si>
  <si>
    <t>20250125广益联募平台筹集捐款</t>
  </si>
  <si>
    <t>20250126广益联募平台筹集捐款</t>
  </si>
  <si>
    <t>20250127广益联募平台筹集捐款</t>
  </si>
  <si>
    <t>广州市毅利物流集团股份有限公司</t>
  </si>
  <si>
    <t>社区慈善基金（港湾机关村）</t>
  </si>
  <si>
    <t>20250118广益联募平台筹集捐款</t>
  </si>
  <si>
    <t>社区慈善基金（东区社区）</t>
  </si>
  <si>
    <t>20250113广益联募平台筹集捐款</t>
  </si>
  <si>
    <t>社区慈善基金（幸福誉社区）</t>
  </si>
  <si>
    <t>20250121广益联募平台筹集捐款</t>
  </si>
  <si>
    <t>20250123广益联募平台筹集捐款</t>
  </si>
  <si>
    <t>社区慈善基金（保税社区）</t>
  </si>
  <si>
    <t>20250117广益联募平台筹集捐款</t>
  </si>
  <si>
    <t>20250119广益联募平台筹集捐款</t>
  </si>
  <si>
    <t>社区慈善基金（墩头基社区）</t>
  </si>
  <si>
    <t>社区慈善基金（金碧社区）</t>
  </si>
  <si>
    <t>社区慈善基金（丽江社区）</t>
  </si>
  <si>
    <t>社区慈善基金（青年社区）</t>
  </si>
  <si>
    <t>社区慈善基金（云绿社区）</t>
  </si>
  <si>
    <t>社区慈善基金（普晖社区）</t>
  </si>
  <si>
    <t>社区慈善基金（万荟社区）</t>
  </si>
  <si>
    <t>社区慈善基金（山景城社区）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</si>
</sst>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楷体_GB2312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view="pageBreakPreview" zoomScaleNormal="100" workbookViewId="0">
      <selection activeCell="D21" sqref="D21"/>
    </sheetView>
  </sheetViews>
  <sheetFormatPr defaultColWidth="9" defaultRowHeight="24" customHeight="1" outlineLevelCol="4"/>
  <cols>
    <col min="1" max="1" width="4.875" customWidth="1"/>
    <col min="2" max="2" width="13.5" style="28" customWidth="1"/>
    <col min="3" max="3" width="18" style="31" customWidth="1"/>
    <col min="4" max="4" width="67.5" style="30" customWidth="1"/>
    <col min="5" max="5" width="28.5" style="32" customWidth="1"/>
  </cols>
  <sheetData>
    <row r="1" ht="42" customHeight="1" spans="1:5">
      <c r="A1" s="33" t="s">
        <v>0</v>
      </c>
      <c r="B1" s="33"/>
      <c r="C1" s="33"/>
      <c r="D1" s="33"/>
      <c r="E1" s="33"/>
    </row>
    <row r="2" s="28" customFormat="1" ht="36" customHeight="1" spans="1:5">
      <c r="A2" s="11" t="s">
        <v>1</v>
      </c>
      <c r="B2" s="11" t="s">
        <v>2</v>
      </c>
      <c r="C2" s="34" t="s">
        <v>3</v>
      </c>
      <c r="D2" s="11" t="s">
        <v>4</v>
      </c>
      <c r="E2" s="11" t="s">
        <v>5</v>
      </c>
    </row>
    <row r="3" s="29" customFormat="1" ht="37" customHeight="1" spans="1:5">
      <c r="A3" s="35">
        <v>1</v>
      </c>
      <c r="B3" s="36" t="s">
        <v>6</v>
      </c>
      <c r="C3" s="37">
        <v>36900</v>
      </c>
      <c r="D3" s="38" t="s">
        <v>7</v>
      </c>
      <c r="E3" s="39" t="s">
        <v>8</v>
      </c>
    </row>
    <row r="4" s="29" customFormat="1" ht="39" customHeight="1" spans="1:5">
      <c r="A4" s="35">
        <v>2</v>
      </c>
      <c r="B4" s="36" t="s">
        <v>6</v>
      </c>
      <c r="C4" s="37">
        <v>6000</v>
      </c>
      <c r="D4" s="38" t="s">
        <v>9</v>
      </c>
      <c r="E4" s="40"/>
    </row>
    <row r="5" s="29" customFormat="1" ht="37" customHeight="1" spans="1:5">
      <c r="A5" s="35">
        <v>3</v>
      </c>
      <c r="B5" s="41" t="s">
        <v>6</v>
      </c>
      <c r="C5" s="37">
        <v>11100</v>
      </c>
      <c r="D5" s="42" t="s">
        <v>10</v>
      </c>
      <c r="E5" s="43"/>
    </row>
    <row r="6" s="29" customFormat="1" ht="30" customHeight="1" spans="1:5">
      <c r="A6" s="35">
        <v>4</v>
      </c>
      <c r="B6" s="41" t="s">
        <v>11</v>
      </c>
      <c r="C6" s="37">
        <v>750</v>
      </c>
      <c r="D6" s="42" t="s">
        <v>12</v>
      </c>
      <c r="E6" s="39" t="s">
        <v>13</v>
      </c>
    </row>
    <row r="7" s="29" customFormat="1" ht="34" customHeight="1" spans="1:5">
      <c r="A7" s="35">
        <v>5</v>
      </c>
      <c r="B7" s="41" t="s">
        <v>11</v>
      </c>
      <c r="C7" s="37">
        <v>1500</v>
      </c>
      <c r="D7" s="42" t="s">
        <v>14</v>
      </c>
      <c r="E7" s="40"/>
    </row>
    <row r="8" s="29" customFormat="1" ht="30" customHeight="1" spans="1:5">
      <c r="A8" s="35">
        <v>6</v>
      </c>
      <c r="B8" s="41" t="s">
        <v>11</v>
      </c>
      <c r="C8" s="37">
        <v>20440.12</v>
      </c>
      <c r="D8" s="42" t="s">
        <v>15</v>
      </c>
      <c r="E8" s="40"/>
    </row>
    <row r="9" s="29" customFormat="1" ht="30" customHeight="1" spans="1:5">
      <c r="A9" s="35">
        <v>7</v>
      </c>
      <c r="B9" s="41" t="s">
        <v>11</v>
      </c>
      <c r="C9" s="37">
        <v>15687.77</v>
      </c>
      <c r="D9" s="42" t="s">
        <v>16</v>
      </c>
      <c r="E9" s="40"/>
    </row>
    <row r="10" s="29" customFormat="1" ht="30" customHeight="1" spans="1:5">
      <c r="A10" s="35">
        <v>8</v>
      </c>
      <c r="B10" s="41" t="s">
        <v>11</v>
      </c>
      <c r="C10" s="37">
        <v>1000</v>
      </c>
      <c r="D10" s="42" t="s">
        <v>17</v>
      </c>
      <c r="E10" s="40"/>
    </row>
    <row r="11" s="29" customFormat="1" ht="30" customHeight="1" spans="1:5">
      <c r="A11" s="35">
        <v>9</v>
      </c>
      <c r="B11" s="41" t="s">
        <v>11</v>
      </c>
      <c r="C11" s="37">
        <v>3000</v>
      </c>
      <c r="D11" s="42" t="s">
        <v>18</v>
      </c>
      <c r="E11" s="40"/>
    </row>
    <row r="12" s="29" customFormat="1" ht="30" customHeight="1" spans="1:5">
      <c r="A12" s="35">
        <v>10</v>
      </c>
      <c r="B12" s="41" t="s">
        <v>19</v>
      </c>
      <c r="C12" s="37">
        <v>18703.58</v>
      </c>
      <c r="D12" s="42" t="s">
        <v>20</v>
      </c>
      <c r="E12" s="43"/>
    </row>
    <row r="13" s="29" customFormat="1" ht="30" customHeight="1" spans="1:5">
      <c r="A13" s="35">
        <v>11</v>
      </c>
      <c r="B13" s="41" t="s">
        <v>11</v>
      </c>
      <c r="C13" s="37">
        <v>6000</v>
      </c>
      <c r="D13" s="42" t="s">
        <v>21</v>
      </c>
      <c r="E13" s="44" t="s">
        <v>22</v>
      </c>
    </row>
    <row r="14" s="29" customFormat="1" ht="30" customHeight="1" spans="1:5">
      <c r="A14" s="35">
        <v>12</v>
      </c>
      <c r="B14" s="41" t="s">
        <v>19</v>
      </c>
      <c r="C14" s="37">
        <v>2000</v>
      </c>
      <c r="D14" s="42" t="s">
        <v>23</v>
      </c>
      <c r="E14" s="45" t="s">
        <v>24</v>
      </c>
    </row>
    <row r="15" s="30" customFormat="1" ht="39" customHeight="1" spans="1:5">
      <c r="A15" s="35">
        <v>13</v>
      </c>
      <c r="B15" s="41" t="s">
        <v>19</v>
      </c>
      <c r="C15" s="37">
        <v>5000</v>
      </c>
      <c r="D15" s="42" t="s">
        <v>25</v>
      </c>
      <c r="E15" s="45" t="s">
        <v>26</v>
      </c>
    </row>
    <row r="16" s="29" customFormat="1" ht="30" customHeight="1" spans="1:5">
      <c r="A16" s="35">
        <v>14</v>
      </c>
      <c r="B16" s="41" t="s">
        <v>19</v>
      </c>
      <c r="C16" s="37">
        <v>1000</v>
      </c>
      <c r="D16" s="42" t="s">
        <v>27</v>
      </c>
      <c r="E16" s="45" t="s">
        <v>26</v>
      </c>
    </row>
    <row r="17" s="29" customFormat="1" ht="30" customHeight="1" spans="1:5">
      <c r="A17" s="35">
        <v>15</v>
      </c>
      <c r="B17" s="41" t="s">
        <v>19</v>
      </c>
      <c r="C17" s="37">
        <v>1000</v>
      </c>
      <c r="D17" s="42" t="s">
        <v>28</v>
      </c>
      <c r="E17" s="45"/>
    </row>
    <row r="18" s="29" customFormat="1" ht="51" customHeight="1" spans="1:5">
      <c r="A18" s="35">
        <v>16</v>
      </c>
      <c r="B18" s="41" t="s">
        <v>19</v>
      </c>
      <c r="C18" s="37">
        <v>1000</v>
      </c>
      <c r="D18" s="42" t="s">
        <v>29</v>
      </c>
      <c r="E18" s="45"/>
    </row>
    <row r="19" s="29" customFormat="1" ht="51" customHeight="1" spans="1:5">
      <c r="A19" s="35">
        <v>17</v>
      </c>
      <c r="B19" s="41" t="s">
        <v>30</v>
      </c>
      <c r="C19" s="37">
        <v>100000</v>
      </c>
      <c r="D19" s="42" t="s">
        <v>31</v>
      </c>
      <c r="E19" s="45" t="s">
        <v>32</v>
      </c>
    </row>
    <row r="20" s="29" customFormat="1" ht="36" customHeight="1" spans="1:5">
      <c r="A20" s="35">
        <v>18</v>
      </c>
      <c r="B20" s="41" t="s">
        <v>30</v>
      </c>
      <c r="C20" s="37">
        <v>90565</v>
      </c>
      <c r="D20" s="42" t="s">
        <v>33</v>
      </c>
      <c r="E20" s="44" t="s">
        <v>34</v>
      </c>
    </row>
    <row r="21" ht="33" customHeight="1" spans="1:5">
      <c r="A21" s="46" t="s">
        <v>35</v>
      </c>
      <c r="B21" s="47"/>
      <c r="C21" s="48">
        <f>SUM(C3:C20)</f>
        <v>321646.47</v>
      </c>
      <c r="D21" s="49"/>
      <c r="E21" s="50"/>
    </row>
    <row r="22" ht="9" customHeight="1"/>
    <row r="23" customFormat="1" ht="35" customHeight="1" spans="1:5">
      <c r="A23" s="51"/>
      <c r="B23" s="27" t="s">
        <v>36</v>
      </c>
      <c r="C23" s="5"/>
      <c r="D23" s="27"/>
      <c r="E23" s="27" t="s">
        <v>37</v>
      </c>
    </row>
  </sheetData>
  <sheetProtection formatCells="0" formatColumns="0" formatRows="0" insertRows="0" insertColumns="0" insertHyperlinks="0" deleteColumns="0" deleteRows="0" sort="0" autoFilter="0" pivotTables="0"/>
  <mergeCells count="5">
    <mergeCell ref="A1:E1"/>
    <mergeCell ref="A21:B21"/>
    <mergeCell ref="E3:E5"/>
    <mergeCell ref="E6:E12"/>
    <mergeCell ref="E16:E18"/>
  </mergeCells>
  <printOptions horizontalCentered="1"/>
  <pageMargins left="0.196527777777778" right="0.196527777777778" top="0.66875" bottom="0.393055555555556" header="0.354166666666667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view="pageBreakPreview" zoomScaleNormal="100" topLeftCell="A50" workbookViewId="0">
      <selection activeCell="C59" sqref="C59"/>
    </sheetView>
  </sheetViews>
  <sheetFormatPr defaultColWidth="9" defaultRowHeight="24" customHeight="1" outlineLevelCol="4"/>
  <cols>
    <col min="1" max="1" width="7.125" style="4" customWidth="1"/>
    <col min="2" max="2" width="34.5" style="5" customWidth="1"/>
    <col min="3" max="3" width="19.75" style="6" customWidth="1"/>
    <col min="4" max="4" width="26.125" style="7" customWidth="1"/>
    <col min="5" max="5" width="23.875" style="1" customWidth="1"/>
    <col min="6" max="16384" width="9" style="4"/>
  </cols>
  <sheetData>
    <row r="1" s="1" customFormat="1" ht="32" customHeight="1" spans="1:5">
      <c r="A1" s="8" t="s">
        <v>38</v>
      </c>
      <c r="B1" s="9"/>
      <c r="C1" s="9"/>
      <c r="D1" s="10"/>
      <c r="E1" s="8"/>
    </row>
    <row r="2" s="2" customFormat="1" ht="23" customHeight="1" spans="1:5">
      <c r="A2" s="11" t="s">
        <v>1</v>
      </c>
      <c r="B2" s="11" t="s">
        <v>39</v>
      </c>
      <c r="C2" s="11" t="s">
        <v>40</v>
      </c>
      <c r="D2" s="11" t="s">
        <v>5</v>
      </c>
      <c r="E2" s="11" t="s">
        <v>41</v>
      </c>
    </row>
    <row r="3" s="2" customFormat="1" ht="21" customHeight="1" spans="1:5">
      <c r="A3" s="12">
        <v>1</v>
      </c>
      <c r="B3" s="13" t="s">
        <v>42</v>
      </c>
      <c r="C3" s="14">
        <v>20000</v>
      </c>
      <c r="D3" s="15" t="s">
        <v>43</v>
      </c>
      <c r="E3" s="16">
        <v>20250107</v>
      </c>
    </row>
    <row r="4" s="2" customFormat="1" ht="21" customHeight="1" spans="1:5">
      <c r="A4" s="12">
        <v>2</v>
      </c>
      <c r="B4" s="13" t="s">
        <v>44</v>
      </c>
      <c r="C4" s="14">
        <v>2000000</v>
      </c>
      <c r="D4" s="17"/>
      <c r="E4" s="16">
        <v>20250116</v>
      </c>
    </row>
    <row r="5" s="2" customFormat="1" ht="21" customHeight="1" spans="1:5">
      <c r="A5" s="12">
        <v>3</v>
      </c>
      <c r="B5" s="13" t="s">
        <v>45</v>
      </c>
      <c r="C5" s="14">
        <v>50</v>
      </c>
      <c r="D5" s="18" t="s">
        <v>46</v>
      </c>
      <c r="E5" s="16">
        <v>20250103</v>
      </c>
    </row>
    <row r="6" s="2" customFormat="1" ht="21" customHeight="1" spans="1:5">
      <c r="A6" s="12">
        <v>4</v>
      </c>
      <c r="B6" s="13" t="s">
        <v>47</v>
      </c>
      <c r="C6" s="14">
        <v>500</v>
      </c>
      <c r="D6" s="18" t="s">
        <v>13</v>
      </c>
      <c r="E6" s="16">
        <v>20250107</v>
      </c>
    </row>
    <row r="7" s="2" customFormat="1" ht="21" customHeight="1" spans="1:5">
      <c r="A7" s="12">
        <v>5</v>
      </c>
      <c r="B7" s="13" t="s">
        <v>48</v>
      </c>
      <c r="C7" s="14">
        <v>100000</v>
      </c>
      <c r="D7" s="18" t="s">
        <v>32</v>
      </c>
      <c r="E7" s="16">
        <v>20250113</v>
      </c>
    </row>
    <row r="8" s="2" customFormat="1" ht="21" customHeight="1" spans="1:5">
      <c r="A8" s="12">
        <v>6</v>
      </c>
      <c r="B8" s="13" t="s">
        <v>49</v>
      </c>
      <c r="C8" s="14">
        <v>249</v>
      </c>
      <c r="D8" s="18" t="s">
        <v>50</v>
      </c>
      <c r="E8" s="16">
        <v>20250101</v>
      </c>
    </row>
    <row r="9" s="2" customFormat="1" ht="21" customHeight="1" spans="1:5">
      <c r="A9" s="12">
        <v>7</v>
      </c>
      <c r="B9" s="13" t="s">
        <v>51</v>
      </c>
      <c r="C9" s="14">
        <v>695.4</v>
      </c>
      <c r="D9" s="18" t="s">
        <v>52</v>
      </c>
      <c r="E9" s="16">
        <v>20250108</v>
      </c>
    </row>
    <row r="10" s="2" customFormat="1" ht="21" customHeight="1" spans="1:5">
      <c r="A10" s="12">
        <v>8</v>
      </c>
      <c r="B10" s="13" t="s">
        <v>53</v>
      </c>
      <c r="C10" s="14">
        <v>1600</v>
      </c>
      <c r="D10" s="19" t="s">
        <v>54</v>
      </c>
      <c r="E10" s="16">
        <v>20250111</v>
      </c>
    </row>
    <row r="11" s="2" customFormat="1" ht="21" customHeight="1" spans="1:5">
      <c r="A11" s="12">
        <v>9</v>
      </c>
      <c r="B11" s="13" t="s">
        <v>55</v>
      </c>
      <c r="C11" s="14">
        <v>3</v>
      </c>
      <c r="D11" s="20"/>
      <c r="E11" s="16">
        <v>20250112</v>
      </c>
    </row>
    <row r="12" s="2" customFormat="1" ht="21" customHeight="1" spans="1:5">
      <c r="A12" s="12">
        <v>10</v>
      </c>
      <c r="B12" s="13" t="s">
        <v>56</v>
      </c>
      <c r="C12" s="14">
        <v>55</v>
      </c>
      <c r="D12" s="20"/>
      <c r="E12" s="16">
        <v>20250116</v>
      </c>
    </row>
    <row r="13" s="2" customFormat="1" ht="21" customHeight="1" spans="1:5">
      <c r="A13" s="12">
        <v>11</v>
      </c>
      <c r="B13" s="13" t="s">
        <v>57</v>
      </c>
      <c r="C13" s="14">
        <v>12</v>
      </c>
      <c r="D13" s="20"/>
      <c r="E13" s="16">
        <v>20250117</v>
      </c>
    </row>
    <row r="14" s="2" customFormat="1" ht="21" customHeight="1" spans="1:5">
      <c r="A14" s="12">
        <v>12</v>
      </c>
      <c r="B14" s="13" t="s">
        <v>58</v>
      </c>
      <c r="C14" s="14">
        <v>5</v>
      </c>
      <c r="D14" s="20"/>
      <c r="E14" s="16">
        <v>20250121</v>
      </c>
    </row>
    <row r="15" s="2" customFormat="1" ht="21" customHeight="1" spans="1:5">
      <c r="A15" s="12">
        <v>13</v>
      </c>
      <c r="B15" s="13" t="s">
        <v>59</v>
      </c>
      <c r="C15" s="14">
        <v>5</v>
      </c>
      <c r="D15" s="20"/>
      <c r="E15" s="16">
        <v>20250123</v>
      </c>
    </row>
    <row r="16" s="2" customFormat="1" ht="21" customHeight="1" spans="1:5">
      <c r="A16" s="12">
        <v>14</v>
      </c>
      <c r="B16" s="13" t="s">
        <v>60</v>
      </c>
      <c r="C16" s="14">
        <v>52</v>
      </c>
      <c r="D16" s="20"/>
      <c r="E16" s="16">
        <v>20250125</v>
      </c>
    </row>
    <row r="17" s="2" customFormat="1" ht="21" customHeight="1" spans="1:5">
      <c r="A17" s="12">
        <v>15</v>
      </c>
      <c r="B17" s="13" t="s">
        <v>61</v>
      </c>
      <c r="C17" s="14">
        <v>3</v>
      </c>
      <c r="D17" s="20"/>
      <c r="E17" s="16">
        <v>20250126</v>
      </c>
    </row>
    <row r="18" s="2" customFormat="1" ht="21" customHeight="1" spans="1:5">
      <c r="A18" s="12">
        <v>16</v>
      </c>
      <c r="B18" s="13" t="s">
        <v>62</v>
      </c>
      <c r="C18" s="14">
        <v>17</v>
      </c>
      <c r="D18" s="20"/>
      <c r="E18" s="16">
        <v>20250127</v>
      </c>
    </row>
    <row r="19" s="2" customFormat="1" ht="21" customHeight="1" spans="1:5">
      <c r="A19" s="12">
        <v>17</v>
      </c>
      <c r="B19" s="13" t="s">
        <v>63</v>
      </c>
      <c r="C19" s="14">
        <v>9</v>
      </c>
      <c r="D19" s="21"/>
      <c r="E19" s="16">
        <v>20250128</v>
      </c>
    </row>
    <row r="20" s="2" customFormat="1" ht="20" customHeight="1" spans="1:5">
      <c r="A20" s="12">
        <v>18</v>
      </c>
      <c r="B20" s="13" t="s">
        <v>64</v>
      </c>
      <c r="C20" s="14">
        <v>2300</v>
      </c>
      <c r="D20" s="18" t="s">
        <v>65</v>
      </c>
      <c r="E20" s="16">
        <v>20250113</v>
      </c>
    </row>
    <row r="21" s="2" customFormat="1" ht="20" customHeight="1" spans="1:5">
      <c r="A21" s="12">
        <v>19</v>
      </c>
      <c r="B21" s="13" t="s">
        <v>66</v>
      </c>
      <c r="C21" s="14">
        <v>124</v>
      </c>
      <c r="D21" s="18" t="s">
        <v>67</v>
      </c>
      <c r="E21" s="16">
        <v>20250119</v>
      </c>
    </row>
    <row r="22" s="2" customFormat="1" ht="20" customHeight="1" spans="1:5">
      <c r="A22" s="12">
        <v>20</v>
      </c>
      <c r="B22" s="13" t="s">
        <v>68</v>
      </c>
      <c r="C22" s="14">
        <v>5</v>
      </c>
      <c r="D22" s="19" t="s">
        <v>69</v>
      </c>
      <c r="E22" s="16">
        <v>20250114</v>
      </c>
    </row>
    <row r="23" s="2" customFormat="1" ht="20" customHeight="1" spans="1:5">
      <c r="A23" s="12">
        <v>21</v>
      </c>
      <c r="B23" s="13" t="s">
        <v>66</v>
      </c>
      <c r="C23" s="14">
        <v>86</v>
      </c>
      <c r="D23" s="20"/>
      <c r="E23" s="16">
        <v>20250119</v>
      </c>
    </row>
    <row r="24" s="2" customFormat="1" ht="20" customHeight="1" spans="1:5">
      <c r="A24" s="12">
        <v>22</v>
      </c>
      <c r="B24" s="13" t="s">
        <v>70</v>
      </c>
      <c r="C24" s="14">
        <v>20</v>
      </c>
      <c r="D24" s="20"/>
      <c r="E24" s="16">
        <v>20250122</v>
      </c>
    </row>
    <row r="25" s="2" customFormat="1" ht="20" customHeight="1" spans="1:5">
      <c r="A25" s="12">
        <v>23</v>
      </c>
      <c r="B25" s="13" t="s">
        <v>71</v>
      </c>
      <c r="C25" s="14">
        <v>15</v>
      </c>
      <c r="D25" s="20"/>
      <c r="E25" s="16">
        <v>20250124</v>
      </c>
    </row>
    <row r="26" s="2" customFormat="1" ht="20" customHeight="1" spans="1:5">
      <c r="A26" s="12">
        <v>24</v>
      </c>
      <c r="B26" s="13" t="s">
        <v>60</v>
      </c>
      <c r="C26" s="14">
        <v>2.8</v>
      </c>
      <c r="D26" s="21"/>
      <c r="E26" s="16">
        <v>20250125</v>
      </c>
    </row>
    <row r="27" s="2" customFormat="1" ht="20" customHeight="1" spans="1:5">
      <c r="A27" s="12">
        <v>25</v>
      </c>
      <c r="B27" s="13" t="s">
        <v>56</v>
      </c>
      <c r="C27" s="14">
        <v>41</v>
      </c>
      <c r="D27" s="19" t="s">
        <v>72</v>
      </c>
      <c r="E27" s="16">
        <v>20250116</v>
      </c>
    </row>
    <row r="28" s="2" customFormat="1" ht="20" customHeight="1" spans="1:5">
      <c r="A28" s="12">
        <v>26</v>
      </c>
      <c r="B28" s="13" t="s">
        <v>57</v>
      </c>
      <c r="C28" s="14">
        <v>42</v>
      </c>
      <c r="D28" s="20"/>
      <c r="E28" s="16">
        <v>20250117</v>
      </c>
    </row>
    <row r="29" s="2" customFormat="1" ht="20" customHeight="1" spans="1:5">
      <c r="A29" s="12">
        <v>27</v>
      </c>
      <c r="B29" s="13" t="s">
        <v>73</v>
      </c>
      <c r="C29" s="14">
        <v>21</v>
      </c>
      <c r="D29" s="20"/>
      <c r="E29" s="16">
        <v>20250118</v>
      </c>
    </row>
    <row r="30" s="2" customFormat="1" ht="20" customHeight="1" spans="1:5">
      <c r="A30" s="12">
        <v>28</v>
      </c>
      <c r="B30" s="13" t="s">
        <v>66</v>
      </c>
      <c r="C30" s="14">
        <v>7</v>
      </c>
      <c r="D30" s="20"/>
      <c r="E30" s="16">
        <v>20250119</v>
      </c>
    </row>
    <row r="31" s="2" customFormat="1" ht="20" customHeight="1" spans="1:5">
      <c r="A31" s="12">
        <v>29</v>
      </c>
      <c r="B31" s="13" t="s">
        <v>74</v>
      </c>
      <c r="C31" s="14">
        <v>32</v>
      </c>
      <c r="D31" s="21"/>
      <c r="E31" s="16">
        <v>20250120</v>
      </c>
    </row>
    <row r="32" s="2" customFormat="1" ht="20" customHeight="1" spans="1:5">
      <c r="A32" s="12">
        <v>30</v>
      </c>
      <c r="B32" s="13" t="s">
        <v>56</v>
      </c>
      <c r="C32" s="14">
        <v>99</v>
      </c>
      <c r="D32" s="19" t="s">
        <v>75</v>
      </c>
      <c r="E32" s="16">
        <v>20250116</v>
      </c>
    </row>
    <row r="33" s="2" customFormat="1" ht="20" customHeight="1" spans="1:5">
      <c r="A33" s="12">
        <v>31</v>
      </c>
      <c r="B33" s="13" t="s">
        <v>57</v>
      </c>
      <c r="C33" s="14">
        <v>46</v>
      </c>
      <c r="D33" s="20"/>
      <c r="E33" s="16">
        <v>20250117</v>
      </c>
    </row>
    <row r="34" s="2" customFormat="1" ht="20" customHeight="1" spans="1:5">
      <c r="A34" s="12">
        <v>32</v>
      </c>
      <c r="B34" s="13" t="s">
        <v>73</v>
      </c>
      <c r="C34" s="14">
        <v>5</v>
      </c>
      <c r="D34" s="20"/>
      <c r="E34" s="16">
        <v>20250118</v>
      </c>
    </row>
    <row r="35" s="2" customFormat="1" ht="20" customHeight="1" spans="1:5">
      <c r="A35" s="12">
        <v>33</v>
      </c>
      <c r="B35" s="13" t="s">
        <v>66</v>
      </c>
      <c r="C35" s="14">
        <v>20</v>
      </c>
      <c r="D35" s="21"/>
      <c r="E35" s="16">
        <v>20250119</v>
      </c>
    </row>
    <row r="36" s="2" customFormat="1" ht="20" customHeight="1" spans="1:5">
      <c r="A36" s="12">
        <v>34</v>
      </c>
      <c r="B36" s="13" t="s">
        <v>56</v>
      </c>
      <c r="C36" s="14">
        <v>41</v>
      </c>
      <c r="D36" s="19" t="s">
        <v>76</v>
      </c>
      <c r="E36" s="16">
        <v>20250116</v>
      </c>
    </row>
    <row r="37" s="2" customFormat="1" ht="20" customHeight="1" spans="1:5">
      <c r="A37" s="12">
        <v>35</v>
      </c>
      <c r="B37" s="13" t="s">
        <v>57</v>
      </c>
      <c r="C37" s="14">
        <v>5</v>
      </c>
      <c r="D37" s="20"/>
      <c r="E37" s="16">
        <v>20250117</v>
      </c>
    </row>
    <row r="38" s="2" customFormat="1" ht="20" customHeight="1" spans="1:5">
      <c r="A38" s="12">
        <v>36</v>
      </c>
      <c r="B38" s="13" t="s">
        <v>73</v>
      </c>
      <c r="C38" s="14">
        <v>23</v>
      </c>
      <c r="D38" s="20"/>
      <c r="E38" s="16">
        <v>20250118</v>
      </c>
    </row>
    <row r="39" s="2" customFormat="1" ht="20" customHeight="1" spans="1:5">
      <c r="A39" s="12">
        <v>37</v>
      </c>
      <c r="B39" s="13" t="s">
        <v>66</v>
      </c>
      <c r="C39" s="14">
        <v>30</v>
      </c>
      <c r="D39" s="20"/>
      <c r="E39" s="16">
        <v>20250119</v>
      </c>
    </row>
    <row r="40" s="2" customFormat="1" ht="20" customHeight="1" spans="1:5">
      <c r="A40" s="12">
        <v>38</v>
      </c>
      <c r="B40" s="13" t="s">
        <v>74</v>
      </c>
      <c r="C40" s="14">
        <v>19</v>
      </c>
      <c r="D40" s="21"/>
      <c r="E40" s="16">
        <v>20250120</v>
      </c>
    </row>
    <row r="41" s="2" customFormat="1" ht="20" customHeight="1" spans="1:5">
      <c r="A41" s="12">
        <v>39</v>
      </c>
      <c r="B41" s="13" t="s">
        <v>56</v>
      </c>
      <c r="C41" s="14">
        <v>6</v>
      </c>
      <c r="D41" s="19" t="s">
        <v>77</v>
      </c>
      <c r="E41" s="16">
        <v>20250116</v>
      </c>
    </row>
    <row r="42" s="2" customFormat="1" ht="20" customHeight="1" spans="1:5">
      <c r="A42" s="12">
        <v>40</v>
      </c>
      <c r="B42" s="13" t="s">
        <v>73</v>
      </c>
      <c r="C42" s="14">
        <v>14</v>
      </c>
      <c r="D42" s="20"/>
      <c r="E42" s="16">
        <v>20250118</v>
      </c>
    </row>
    <row r="43" s="2" customFormat="1" ht="20" customHeight="1" spans="1:5">
      <c r="A43" s="12">
        <v>41</v>
      </c>
      <c r="B43" s="13" t="s">
        <v>66</v>
      </c>
      <c r="C43" s="14">
        <v>18</v>
      </c>
      <c r="D43" s="20"/>
      <c r="E43" s="16">
        <v>20250119</v>
      </c>
    </row>
    <row r="44" s="2" customFormat="1" ht="20" customHeight="1" spans="1:5">
      <c r="A44" s="12">
        <v>42</v>
      </c>
      <c r="B44" s="13" t="s">
        <v>74</v>
      </c>
      <c r="C44" s="14">
        <v>16</v>
      </c>
      <c r="D44" s="20"/>
      <c r="E44" s="16">
        <v>20250120</v>
      </c>
    </row>
    <row r="45" s="2" customFormat="1" ht="20" customHeight="1" spans="1:5">
      <c r="A45" s="12">
        <v>43</v>
      </c>
      <c r="B45" s="13" t="s">
        <v>58</v>
      </c>
      <c r="C45" s="14">
        <v>77</v>
      </c>
      <c r="D45" s="21"/>
      <c r="E45" s="16">
        <v>20250121</v>
      </c>
    </row>
    <row r="46" s="2" customFormat="1" ht="20" customHeight="1" spans="1:5">
      <c r="A46" s="12">
        <v>44</v>
      </c>
      <c r="B46" s="13" t="s">
        <v>56</v>
      </c>
      <c r="C46" s="14">
        <v>25</v>
      </c>
      <c r="D46" s="19" t="s">
        <v>78</v>
      </c>
      <c r="E46" s="16">
        <v>20250116</v>
      </c>
    </row>
    <row r="47" s="2" customFormat="1" ht="20" customHeight="1" spans="1:5">
      <c r="A47" s="12">
        <v>45</v>
      </c>
      <c r="B47" s="13" t="s">
        <v>57</v>
      </c>
      <c r="C47" s="14">
        <v>6</v>
      </c>
      <c r="D47" s="20"/>
      <c r="E47" s="16">
        <v>20250117</v>
      </c>
    </row>
    <row r="48" s="2" customFormat="1" ht="20" customHeight="1" spans="1:5">
      <c r="A48" s="12">
        <v>46</v>
      </c>
      <c r="B48" s="13" t="s">
        <v>73</v>
      </c>
      <c r="C48" s="14">
        <v>10</v>
      </c>
      <c r="D48" s="20"/>
      <c r="E48" s="16">
        <v>20250118</v>
      </c>
    </row>
    <row r="49" s="2" customFormat="1" ht="20" customHeight="1" spans="1:5">
      <c r="A49" s="12">
        <v>47</v>
      </c>
      <c r="B49" s="13" t="s">
        <v>66</v>
      </c>
      <c r="C49" s="14">
        <v>53</v>
      </c>
      <c r="D49" s="21"/>
      <c r="E49" s="16">
        <v>20250119</v>
      </c>
    </row>
    <row r="50" s="2" customFormat="1" ht="20" customHeight="1" spans="1:5">
      <c r="A50" s="12">
        <v>48</v>
      </c>
      <c r="B50" s="13" t="s">
        <v>56</v>
      </c>
      <c r="C50" s="14">
        <v>2</v>
      </c>
      <c r="D50" s="19" t="s">
        <v>79</v>
      </c>
      <c r="E50" s="16">
        <v>20250116</v>
      </c>
    </row>
    <row r="51" s="2" customFormat="1" ht="20" customHeight="1" spans="1:5">
      <c r="A51" s="12">
        <v>49</v>
      </c>
      <c r="B51" s="13" t="s">
        <v>73</v>
      </c>
      <c r="C51" s="14">
        <v>2319.2</v>
      </c>
      <c r="D51" s="20"/>
      <c r="E51" s="16">
        <v>20250118</v>
      </c>
    </row>
    <row r="52" s="2" customFormat="1" ht="21" customHeight="1" spans="1:5">
      <c r="A52" s="12">
        <v>50</v>
      </c>
      <c r="B52" s="13" t="s">
        <v>74</v>
      </c>
      <c r="C52" s="14">
        <v>94</v>
      </c>
      <c r="D52" s="21"/>
      <c r="E52" s="16">
        <v>20250120</v>
      </c>
    </row>
    <row r="53" s="2" customFormat="1" customHeight="1" spans="1:5">
      <c r="A53" s="12">
        <v>51</v>
      </c>
      <c r="B53" s="13" t="s">
        <v>58</v>
      </c>
      <c r="C53" s="14">
        <v>18</v>
      </c>
      <c r="D53" s="18" t="s">
        <v>80</v>
      </c>
      <c r="E53" s="16">
        <v>20250121</v>
      </c>
    </row>
    <row r="54" s="2" customFormat="1" ht="27" customHeight="1" spans="1:5">
      <c r="A54" s="12">
        <v>52</v>
      </c>
      <c r="B54" s="13" t="s">
        <v>70</v>
      </c>
      <c r="C54" s="14">
        <v>445.7</v>
      </c>
      <c r="D54" s="19" t="s">
        <v>81</v>
      </c>
      <c r="E54" s="16">
        <v>20250122</v>
      </c>
    </row>
    <row r="55" s="2" customFormat="1" ht="27" customHeight="1" spans="1:5">
      <c r="A55" s="12">
        <v>53</v>
      </c>
      <c r="B55" s="13" t="s">
        <v>59</v>
      </c>
      <c r="C55" s="14">
        <v>59.9</v>
      </c>
      <c r="D55" s="20"/>
      <c r="E55" s="16">
        <v>20250123</v>
      </c>
    </row>
    <row r="56" s="2" customFormat="1" ht="28" customHeight="1" spans="1:5">
      <c r="A56" s="12">
        <v>54</v>
      </c>
      <c r="B56" s="13" t="s">
        <v>62</v>
      </c>
      <c r="C56" s="14">
        <v>29.9</v>
      </c>
      <c r="D56" s="21"/>
      <c r="E56" s="16">
        <v>20250127</v>
      </c>
    </row>
    <row r="57" s="2" customFormat="1" ht="26" customHeight="1" spans="1:5">
      <c r="A57" s="12">
        <v>55</v>
      </c>
      <c r="B57" s="13" t="s">
        <v>62</v>
      </c>
      <c r="C57" s="14">
        <v>1050</v>
      </c>
      <c r="D57" s="18" t="s">
        <v>82</v>
      </c>
      <c r="E57" s="16">
        <v>20250127</v>
      </c>
    </row>
    <row r="58" s="3" customFormat="1" ht="18" customHeight="1" spans="1:5">
      <c r="A58" s="22" t="s">
        <v>35</v>
      </c>
      <c r="B58" s="23"/>
      <c r="C58" s="24">
        <f>SUM(C3:C57)</f>
        <v>2130482.9</v>
      </c>
      <c r="D58" s="24"/>
      <c r="E58" s="25"/>
    </row>
    <row r="59" s="4" customFormat="1" ht="28" customHeight="1" spans="2:5">
      <c r="B59" s="26" t="s">
        <v>36</v>
      </c>
      <c r="C59" s="5"/>
      <c r="D59" s="27" t="s">
        <v>37</v>
      </c>
      <c r="E59" s="2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E59" etc:filterBottomFollowUsedRange="0">
    <extLst/>
  </autoFilter>
  <mergeCells count="13">
    <mergeCell ref="A1:E1"/>
    <mergeCell ref="A58:B58"/>
    <mergeCell ref="D59:E59"/>
    <mergeCell ref="D3:D4"/>
    <mergeCell ref="D10:D19"/>
    <mergeCell ref="D22:D26"/>
    <mergeCell ref="D27:D31"/>
    <mergeCell ref="D32:D35"/>
    <mergeCell ref="D36:D40"/>
    <mergeCell ref="D41:D45"/>
    <mergeCell ref="D46:D49"/>
    <mergeCell ref="D50:D52"/>
    <mergeCell ref="D54:D56"/>
  </mergeCells>
  <printOptions horizontalCentered="1"/>
  <pageMargins left="0.236111111111111" right="0.156944444444444" top="0.156944444444444" bottom="0.314583333333333" header="0.118055555555556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1月支出</vt:lpstr>
      <vt:lpstr>1月收入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</cp:lastModifiedBy>
  <dcterms:created xsi:type="dcterms:W3CDTF">2020-10-14T00:45:00Z</dcterms:created>
  <dcterms:modified xsi:type="dcterms:W3CDTF">2025-03-03T01:24:52Z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73B7A2CB6CFF47F9919A38FBD127EEAC_13</vt:lpwstr>
  </property>
</Properties>
</file>