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3月支出" sheetId="1" r:id="rId1"/>
    <sheet name="3月收入" sheetId="4" r:id="rId2"/>
  </sheets>
  <definedNames>
    <definedName name="_xlnm._FilterDatabase" localSheetId="1" hidden="1">'3月收入'!$A$1:$E$46</definedName>
    <definedName name="_xlnm.Print_Titles" localSheetId="1">'3月收入'!$1:$2</definedName>
    <definedName name="_xlnm.Print_Titles" localSheetId="0">'3月支出'!$1:$2</definedName>
    <definedName name="_xlnm.Print_Area" localSheetId="1">'3月收入'!$A$1:$E$46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<sst xmlns="http://schemas.openxmlformats.org/spreadsheetml/2006/main" count="195" uniqueCount="155">
  <si>
    <t>2025年3月黄埔区慈善会项目支出情况公示</t>
  </si>
  <si>
    <t>序号</t>
  </si>
  <si>
    <t>支出时间</t>
  </si>
  <si>
    <t>项目支出金额（元）</t>
  </si>
  <si>
    <t>支出情况</t>
  </si>
  <si>
    <t>项目</t>
  </si>
  <si>
    <t>2025-03-25</t>
  </si>
  <si>
    <t>从安利（中国）、鹿山新材料、东海橡塑2020年定向捐款中各划拨5万元，达意隆2020年定向捐款划拨3万元，合计共18万元，用于帮扶贵州三都县都江镇柳江村2024-2025年太阳能路灯建设项目。</t>
  </si>
  <si>
    <t>乡村振兴</t>
  </si>
  <si>
    <t>从东海橡塑2021年定向捐款中划拨2万元，用于帮扶贵州三都县都江镇柳江村2024-2025年太阳能路灯建设项目。</t>
  </si>
  <si>
    <t>划拨长景物业2024年定向捐款5万元，用于帮扶连州市东陂镇西塘村委会昌坪尾村至大塘坪村公路路肩加固拓宽项目</t>
  </si>
  <si>
    <t>从区教育局2024年定向捐赠款中划拨21万元，用于帮扶清远市佛冈县民安小学、佛冈县石角镇小学、连州市东陂镇西溪中心学校、连州市星江中学、清城区凤翔山湖学校、清城区石角镇中心小学等6所学校爱心图书室项目购买图书</t>
  </si>
  <si>
    <t>2025-03-04</t>
  </si>
  <si>
    <t>从榕悦社区慈善基金划拨9240元用于开展“爱心配送，食暖社区”项目</t>
  </si>
  <si>
    <t>社区慈善基金（榕悦）</t>
  </si>
  <si>
    <t>2025-03-18</t>
  </si>
  <si>
    <t>从金坑村社区慈善基金划拨2万元用于新龙镇金坑村开展村历史纪念馆</t>
  </si>
  <si>
    <t>社区慈善基金（金坑村）</t>
  </si>
  <si>
    <t>从“维C护苗”公益项目资金中划拨45264元用于帮扶连州市星江中学210名寄宿生改善晚餐</t>
  </si>
  <si>
    <t>“维C护苗”公益项目</t>
  </si>
  <si>
    <t>2025-03-21</t>
  </si>
  <si>
    <t>划拨“拨亮行动”中小企业办大事公益项目捐款12000元用于马*轩助医项目</t>
  </si>
  <si>
    <t>“拨亮行动”中小企业办大事</t>
  </si>
  <si>
    <t>划拨“拨亮行动”中小企业办大事公益项目捐款10000元用于陈*宇助医项目</t>
  </si>
  <si>
    <t>划拨“拨亮行动”中小企业办大事公益项目捐款1000元用于秦*然助学项目</t>
  </si>
  <si>
    <t>划拨“拨亮行动”中小企业办大事公益项目捐款1500元用于温*恒助学项目</t>
  </si>
  <si>
    <t>划拨“拨亮行动”中小企业办大事公益项目捐款帮扶李8曦1500元、蔡*伦1000元助学项目</t>
  </si>
  <si>
    <t>划拨“拨亮行动”中小企业办大事公益项目捐款帮扶高*泽1000元、高*禧1000元、高*轩2000元助学项目</t>
  </si>
  <si>
    <t>划拨“拨亮行动”中小企业办大事公益项目捐款12000元用于周*晴助医项目</t>
  </si>
  <si>
    <t>2025-03-27</t>
  </si>
  <si>
    <t>划拨区政法机关干部员工爱心帮扶项目资金帮扶庄*局</t>
  </si>
  <si>
    <t>政法机关干部员工爱心帮扶项目</t>
  </si>
  <si>
    <t>划拨区政法机关干部员工爱心帮扶项目资金帮扶张*华</t>
  </si>
  <si>
    <t>划拨区政法机关干部员工爱心帮扶项目资金帮扶曾*</t>
  </si>
  <si>
    <t>划拨区政法机关干部员工爱心帮扶项目资金帮扶陈*华</t>
  </si>
  <si>
    <t>划拨区政法机关干部员工爱心帮扶项目资金帮扶王*福</t>
  </si>
  <si>
    <t>划拨何*妍2024年度慈善助学金</t>
  </si>
  <si>
    <t>慈善助学</t>
  </si>
  <si>
    <t>划拨何*滢2024年度慈善助学金</t>
  </si>
  <si>
    <t>划拨何*文2024年度慈善助学金</t>
  </si>
  <si>
    <t>划拨高*琳2024年度慈善助学金</t>
  </si>
  <si>
    <t>划拨黄*豪2024年度慈善助学金</t>
  </si>
  <si>
    <t>划拨钟*壕2024年度慈善助学金</t>
  </si>
  <si>
    <t>划拨金*宇2024年度慈善助学金</t>
  </si>
  <si>
    <t>划拨金*怡2024年度慈善助学金</t>
  </si>
  <si>
    <t>划拨邓*萱2024年度慈善助学金</t>
  </si>
  <si>
    <t>划拨钟*楠2024年度慈善助学金</t>
  </si>
  <si>
    <t>划拨钟*仪2024年度慈善助学金</t>
  </si>
  <si>
    <t>划拨黎*友2024年度慈善助学金</t>
  </si>
  <si>
    <t>划拨林*楠2024年度慈善助学金</t>
  </si>
  <si>
    <t>划拨朱*涛2024年度慈善助学金</t>
  </si>
  <si>
    <t>划拨刘*凯2024年度慈善助学金</t>
  </si>
  <si>
    <t>划拨徐*宜2024年度慈善助学金</t>
  </si>
  <si>
    <t>划拨刘*宇2024年度慈善助学金</t>
  </si>
  <si>
    <t>划拨刘*浩2024年度慈善助学金</t>
  </si>
  <si>
    <t>划拨周*欣2024年度慈善助学金</t>
  </si>
  <si>
    <t>划拨周*晴2024年度慈善助学金</t>
  </si>
  <si>
    <t>划拨郭*城2024年度慈善助学金</t>
  </si>
  <si>
    <t>划拨陈*烔2024年度慈善助学金</t>
  </si>
  <si>
    <t>划拨刘*涛2024年度慈善助学金</t>
  </si>
  <si>
    <t>划拨马*欣2024年度慈善助学金</t>
  </si>
  <si>
    <t>划拨邓*婷2024年度慈善助学金</t>
  </si>
  <si>
    <t>划拨邓*权2024年度慈善助学金</t>
  </si>
  <si>
    <t>划拨罗*勇2024年度慈善助学金</t>
  </si>
  <si>
    <t>划拨游*辉2024年度慈善助学金</t>
  </si>
  <si>
    <t>划拨魏*林2024年度慈善助学金</t>
  </si>
  <si>
    <t>划拨李*豪2024年度慈善助学金</t>
  </si>
  <si>
    <t>划拨李*珍2024年度慈善助学金</t>
  </si>
  <si>
    <t>划拨蔡*伦2024年度慈善助学金</t>
  </si>
  <si>
    <t>划拨李*曦2024年度慈善助学金</t>
  </si>
  <si>
    <t>划拨何*程2024年度慈善助学金</t>
  </si>
  <si>
    <t>划拨钟*琳2024年度慈善助学金</t>
  </si>
  <si>
    <t>划拨刘*媛2024年度慈善助学金</t>
  </si>
  <si>
    <t>划拨欧*妍2024年度慈善助学金</t>
  </si>
  <si>
    <t>划拨凡*豪2024年度慈善助学金</t>
  </si>
  <si>
    <t>划拨郝*暖2024年度慈善助学金</t>
  </si>
  <si>
    <t>划拨刘*欣2024年度慈善助学金</t>
  </si>
  <si>
    <t>划拨刘*祥2024年度慈善助学金</t>
  </si>
  <si>
    <t>划拨梁*2024年度慈善助学金</t>
  </si>
  <si>
    <t>划拨罗*标2024年度慈善助学金</t>
  </si>
  <si>
    <t>划拨罗*2024年度慈善助学金</t>
  </si>
  <si>
    <t>划拨易*岚2024年度慈善助学金</t>
  </si>
  <si>
    <t>划拨易*名2024年度慈善助学金</t>
  </si>
  <si>
    <t>划拨曾*蓓2024年度慈善助学金</t>
  </si>
  <si>
    <t>划拨罗*浩2024年度慈善助学金</t>
  </si>
  <si>
    <t>划拨汤*明2024年度慈善助学金</t>
  </si>
  <si>
    <t>划拨黄*2024年度慈善助学金</t>
  </si>
  <si>
    <t>划拨汤*宇2024年度慈善助学金</t>
  </si>
  <si>
    <t>划拨汤*桥2024年度慈善助学金</t>
  </si>
  <si>
    <t>划拨汤*阳2024年度慈善助学金</t>
  </si>
  <si>
    <t>划拨梁*盈2024年度慈善助学金</t>
  </si>
  <si>
    <t>划拨梁*聪2024年度慈善助学金</t>
  </si>
  <si>
    <t>划拨刘*璇2024年度慈善助学金</t>
  </si>
  <si>
    <t>划拨周*颖2024年度慈善助学金</t>
  </si>
  <si>
    <t>划拨周*玉2024年度慈善助学金</t>
  </si>
  <si>
    <t>划拨吴*泉2024年度慈善助学金</t>
  </si>
  <si>
    <t>划拨莫*焌2024年度慈善助学金</t>
  </si>
  <si>
    <t>划拨邹*晖2024年度慈善助学金</t>
  </si>
  <si>
    <t>划拨林*宇2024年度慈善助学金</t>
  </si>
  <si>
    <t>合计</t>
  </si>
  <si>
    <t>制表人：邝恺莹</t>
  </si>
  <si>
    <t>制表时间：2025年4月9日</t>
  </si>
  <si>
    <t>2025年3月黄埔区慈善会接收资金捐赠情况公示</t>
  </si>
  <si>
    <t>捐款单位（自然人）</t>
  </si>
  <si>
    <t>捐款金额（元）</t>
  </si>
  <si>
    <t>进账时间</t>
  </si>
  <si>
    <t>广州天奕技术股份有限公司</t>
  </si>
  <si>
    <t>20250310</t>
  </si>
  <si>
    <t>黄施敏</t>
  </si>
  <si>
    <t>20250313</t>
  </si>
  <si>
    <t>京信通信技术（广州）有限公司</t>
  </si>
  <si>
    <t>20250318</t>
  </si>
  <si>
    <t>20250228广益联募平台筹集捐款</t>
  </si>
  <si>
    <t>社区慈善基金（春树里社区）</t>
  </si>
  <si>
    <t>20250301广益联募平台筹集捐款</t>
  </si>
  <si>
    <t>20250303广益联募平台筹集捐款</t>
  </si>
  <si>
    <t>20250307广益联募平台筹集捐款</t>
  </si>
  <si>
    <t>社区慈善基金（东区社区）</t>
  </si>
  <si>
    <t>社区慈善基金（黄麻社区）</t>
  </si>
  <si>
    <t>20250312广益联募平台筹集捐款</t>
  </si>
  <si>
    <t>社区慈善基金（盈禧社区）</t>
  </si>
  <si>
    <t>社区慈善基金（丽江社区）</t>
  </si>
  <si>
    <t>社区慈善基金（爱特城社区）</t>
  </si>
  <si>
    <t>20250305广益联募平台筹集捐款</t>
  </si>
  <si>
    <t>20250306广益联募平台筹集捐款</t>
  </si>
  <si>
    <t>20250308广益联募平台筹集捐款</t>
  </si>
  <si>
    <t>20250309广益联募平台筹集捐款</t>
  </si>
  <si>
    <t>20250315广益联募平台筹集捐款</t>
  </si>
  <si>
    <t>20250320广益联募平台筹集捐款</t>
  </si>
  <si>
    <t>社区慈善基金（幸福誉社区）</t>
  </si>
  <si>
    <t>20250311广益联募平台筹集捐款</t>
  </si>
  <si>
    <t>20250313广益联募平台筹集捐款</t>
  </si>
  <si>
    <t>20250314广益联募平台筹集捐款</t>
  </si>
  <si>
    <t>20250317广益联募平台筹集捐款</t>
  </si>
  <si>
    <t>20250328广益联募平台筹集捐款</t>
  </si>
  <si>
    <t>20250329广益联募平台筹集捐款</t>
  </si>
  <si>
    <t>慈善助学项目</t>
  </si>
  <si>
    <t>20250318广益联募平台筹集捐款</t>
  </si>
  <si>
    <t>20250327广益联募平台筹集捐款</t>
  </si>
  <si>
    <t>广州市普理司科技有限公司</t>
  </si>
  <si>
    <t>博济医药科技股份有限公司</t>
  </si>
  <si>
    <t>广州绿十字制药股份有限公司</t>
  </si>
  <si>
    <t>康方药业有限公司</t>
  </si>
  <si>
    <t>20250316广益联募平台筹集捐款</t>
  </si>
  <si>
    <t>社区慈善基金（龙湖社区）</t>
  </si>
  <si>
    <t>社区慈善基金（榕悦社区）</t>
  </si>
  <si>
    <t>20250322广益联募平台筹集捐款</t>
  </si>
  <si>
    <t>社区慈善基金（福成社区）</t>
  </si>
  <si>
    <t>20250324广益联募平台筹集捐款</t>
  </si>
  <si>
    <t>社区慈善基金（保税社区）</t>
  </si>
  <si>
    <t>广东省老龄产业协会</t>
  </si>
  <si>
    <t>社区慈善基金（山景城社区）</t>
  </si>
  <si>
    <t>社区慈善基金（青年社区）</t>
  </si>
  <si>
    <t>20250330广益联募平台筹集捐款</t>
  </si>
  <si>
    <t>社区慈善基金（新东社区）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</si>
</sst>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11"/>
      <name val="宋体"/>
      <charset val="134"/>
      <scheme val="minor"/>
    </font>
    <font>
      <b/>
      <sz val="11"/>
      <name val="宋体"/>
      <charset val="134"/>
      <scheme val="minor"/>
    </font>
    <font>
      <sz val="12"/>
      <name val="宋体"/>
      <charset val="134"/>
      <scheme val="minor"/>
    </font>
    <font>
      <sz val="20"/>
      <name val="宋体"/>
      <charset val="134"/>
      <scheme val="minor"/>
    </font>
    <font>
      <b/>
      <sz val="12"/>
      <name val="宋体"/>
      <charset val="134"/>
      <scheme val="minor"/>
    </font>
    <font>
      <sz val="12"/>
      <name val="仿宋_GB2312"/>
      <charset val="134"/>
    </font>
    <font>
      <sz val="10"/>
      <name val="宋体"/>
      <charset val="134"/>
    </font>
    <font>
      <b/>
      <sz val="12"/>
      <name val="仿宋_GB2312"/>
      <charset val="134"/>
    </font>
    <font>
      <sz val="12"/>
      <color theme="1"/>
      <name val="宋体"/>
      <charset val="134"/>
      <scheme val="minor"/>
    </font>
    <font>
      <sz val="20"/>
      <color theme="1"/>
      <name val="宋体"/>
      <charset val="134"/>
      <scheme val="minor"/>
    </font>
    <font>
      <sz val="12"/>
      <color theme="1"/>
      <name val="楷体_GB2312"/>
      <charset val="134"/>
    </font>
    <font>
      <sz val="9"/>
      <name val="宋体"/>
      <charset val="134"/>
    </font>
    <font>
      <b/>
      <sz val="10"/>
      <name val="宋体"/>
      <charset val="134"/>
    </font>
    <font>
      <sz val="10"/>
      <color theme="1"/>
      <name val="宋体"/>
      <charset val="134"/>
    </font>
    <font>
      <b/>
      <sz val="12"/>
      <color theme="1"/>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3" borderId="12" applyNumberFormat="0" applyAlignment="0" applyProtection="0">
      <alignment vertical="center"/>
    </xf>
    <xf numFmtId="0" fontId="25" fillId="4" borderId="13" applyNumberFormat="0" applyAlignment="0" applyProtection="0">
      <alignment vertical="center"/>
    </xf>
    <xf numFmtId="0" fontId="26" fillId="4" borderId="12" applyNumberFormat="0" applyAlignment="0" applyProtection="0">
      <alignment vertical="center"/>
    </xf>
    <xf numFmtId="0" fontId="27" fillId="5"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xf numFmtId="0" fontId="35" fillId="0" borderId="0"/>
  </cellStyleXfs>
  <cellXfs count="55">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0" fontId="2" fillId="0" borderId="0" xfId="0" applyFont="1">
      <alignment vertical="center"/>
    </xf>
    <xf numFmtId="0" fontId="1" fillId="0" borderId="0" xfId="0" applyFont="1">
      <alignment vertical="center"/>
    </xf>
    <xf numFmtId="0" fontId="1" fillId="0" borderId="0" xfId="0" applyFont="1" applyAlignment="1">
      <alignment vertical="center" wrapText="1"/>
    </xf>
    <xf numFmtId="176" fontId="1" fillId="0" borderId="0" xfId="0" applyNumberFormat="1" applyFont="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49" fontId="5" fillId="0" borderId="1" xfId="50"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left" vertical="center"/>
    </xf>
    <xf numFmtId="176" fontId="7" fillId="0" borderId="1" xfId="0" applyNumberFormat="1" applyFont="1" applyFill="1" applyBorder="1" applyAlignment="1">
      <alignment vertical="center"/>
    </xf>
    <xf numFmtId="0" fontId="7" fillId="0" borderId="2"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176" fontId="8" fillId="0" borderId="1" xfId="0" applyNumberFormat="1" applyFont="1" applyBorder="1" applyAlignment="1">
      <alignment vertical="center" wrapText="1"/>
    </xf>
    <xf numFmtId="0" fontId="8" fillId="0" borderId="1" xfId="0" applyFont="1" applyBorder="1" applyAlignment="1">
      <alignment vertical="center"/>
    </xf>
    <xf numFmtId="176" fontId="3" fillId="0" borderId="0" xfId="0" applyNumberFormat="1" applyFont="1" applyAlignment="1">
      <alignment horizontal="center" vertical="center" wrapText="1"/>
    </xf>
    <xf numFmtId="176" fontId="9"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vertical="center"/>
    </xf>
    <xf numFmtId="176" fontId="0" fillId="0" borderId="0" xfId="0" applyNumberFormat="1" applyAlignment="1">
      <alignment vertical="center" wrapText="1"/>
    </xf>
    <xf numFmtId="0" fontId="0" fillId="0" borderId="0" xfId="0" applyAlignment="1">
      <alignment vertical="center" wrapText="1"/>
    </xf>
    <xf numFmtId="176" fontId="0" fillId="0" borderId="0" xfId="0" applyNumberFormat="1" applyAlignment="1">
      <alignment horizontal="center" vertical="center"/>
    </xf>
    <xf numFmtId="0" fontId="10" fillId="0" borderId="0" xfId="0" applyFont="1" applyAlignment="1">
      <alignment horizontal="center" vertical="center"/>
    </xf>
    <xf numFmtId="176" fontId="5" fillId="0" borderId="1" xfId="50" applyNumberFormat="1" applyFont="1" applyFill="1" applyBorder="1" applyAlignment="1">
      <alignment horizontal="center" vertical="center" wrapText="1"/>
    </xf>
    <xf numFmtId="0" fontId="11" fillId="0" borderId="1" xfId="0" applyFont="1" applyBorder="1" applyAlignment="1">
      <alignment horizontal="center" vertical="center"/>
    </xf>
    <xf numFmtId="49" fontId="12" fillId="0" borderId="1" xfId="0" applyNumberFormat="1" applyFont="1" applyFill="1" applyBorder="1" applyAlignment="1">
      <alignment horizontal="center"/>
    </xf>
    <xf numFmtId="176" fontId="13" fillId="0" borderId="1" xfId="0" applyNumberFormat="1" applyFont="1" applyFill="1" applyBorder="1" applyAlignment="1">
      <alignment horizontal="right" vertical="center"/>
    </xf>
    <xf numFmtId="0" fontId="7" fillId="0" borderId="1" xfId="0"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49" fontId="12" fillId="0" borderId="7" xfId="0" applyNumberFormat="1" applyFont="1" applyFill="1" applyBorder="1" applyAlignment="1">
      <alignment horizontal="center"/>
    </xf>
    <xf numFmtId="0" fontId="7" fillId="0" borderId="6" xfId="0" applyFont="1" applyFill="1" applyBorder="1" applyAlignment="1">
      <alignment wrapText="1"/>
    </xf>
    <xf numFmtId="0" fontId="7" fillId="0" borderId="1" xfId="0" applyFont="1" applyFill="1" applyBorder="1" applyAlignment="1">
      <alignment horizontal="center" vertical="center" wrapText="1"/>
    </xf>
    <xf numFmtId="176" fontId="13" fillId="0" borderId="1" xfId="0" applyNumberFormat="1" applyFont="1" applyFill="1" applyBorder="1" applyAlignment="1">
      <alignment horizontal="right"/>
    </xf>
    <xf numFmtId="0" fontId="7" fillId="0" borderId="1" xfId="0" applyFont="1" applyFill="1" applyBorder="1" applyAlignment="1">
      <alignment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12" fillId="0" borderId="1" xfId="0" applyNumberFormat="1" applyFont="1" applyFill="1" applyBorder="1" applyAlignment="1" applyProtection="1">
      <alignment horizontal="center"/>
      <protection locked="0"/>
    </xf>
    <xf numFmtId="0" fontId="7" fillId="0" borderId="3"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8" xfId="0" applyFont="1" applyBorder="1" applyAlignment="1">
      <alignment horizontal="center" vertical="center"/>
    </xf>
    <xf numFmtId="176" fontId="15" fillId="0" borderId="6" xfId="0" applyNumberFormat="1" applyFont="1" applyBorder="1" applyAlignment="1">
      <alignment horizontal="right" vertical="center"/>
    </xf>
    <xf numFmtId="0" fontId="11" fillId="0" borderId="1" xfId="0" applyFont="1" applyBorder="1" applyAlignment="1">
      <alignment vertical="center" wrapText="1"/>
    </xf>
    <xf numFmtId="0" fontId="0" fillId="0" borderId="0" xfId="0"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view="pageBreakPreview" zoomScaleNormal="100" topLeftCell="A68" workbookViewId="0">
      <selection activeCell="D85" sqref="D85"/>
    </sheetView>
  </sheetViews>
  <sheetFormatPr defaultColWidth="9" defaultRowHeight="24" customHeight="1" outlineLevelCol="4"/>
  <cols>
    <col min="1" max="1" width="4.875" customWidth="1"/>
    <col min="2" max="2" width="13.5" style="27" customWidth="1"/>
    <col min="3" max="3" width="18" style="29" customWidth="1"/>
    <col min="4" max="4" width="67.5" style="30" customWidth="1"/>
    <col min="5" max="5" width="28.5" style="31" customWidth="1"/>
  </cols>
  <sheetData>
    <row r="1" ht="42" customHeight="1" spans="1:5">
      <c r="A1" s="32" t="s">
        <v>0</v>
      </c>
      <c r="B1" s="32"/>
      <c r="C1" s="32"/>
      <c r="D1" s="32"/>
      <c r="E1" s="32"/>
    </row>
    <row r="2" s="27" customFormat="1" ht="36" customHeight="1" spans="1:5">
      <c r="A2" s="11" t="s">
        <v>1</v>
      </c>
      <c r="B2" s="11" t="s">
        <v>2</v>
      </c>
      <c r="C2" s="33" t="s">
        <v>3</v>
      </c>
      <c r="D2" s="11" t="s">
        <v>4</v>
      </c>
      <c r="E2" s="11" t="s">
        <v>5</v>
      </c>
    </row>
    <row r="3" s="28" customFormat="1" ht="37" customHeight="1" spans="1:5">
      <c r="A3" s="34">
        <v>1</v>
      </c>
      <c r="B3" s="35" t="s">
        <v>6</v>
      </c>
      <c r="C3" s="36">
        <v>180000</v>
      </c>
      <c r="D3" s="37" t="s">
        <v>7</v>
      </c>
      <c r="E3" s="38" t="s">
        <v>8</v>
      </c>
    </row>
    <row r="4" s="28" customFormat="1" ht="39" customHeight="1" spans="1:5">
      <c r="A4" s="34">
        <v>2</v>
      </c>
      <c r="B4" s="35" t="s">
        <v>6</v>
      </c>
      <c r="C4" s="36">
        <v>20000</v>
      </c>
      <c r="D4" s="37" t="s">
        <v>9</v>
      </c>
      <c r="E4" s="39"/>
    </row>
    <row r="5" s="28" customFormat="1" ht="37" customHeight="1" spans="1:5">
      <c r="A5" s="34">
        <v>3</v>
      </c>
      <c r="B5" s="35" t="s">
        <v>6</v>
      </c>
      <c r="C5" s="36">
        <v>50000</v>
      </c>
      <c r="D5" s="37" t="s">
        <v>10</v>
      </c>
      <c r="E5" s="39"/>
    </row>
    <row r="6" s="28" customFormat="1" ht="50" customHeight="1" spans="1:5">
      <c r="A6" s="34">
        <v>4</v>
      </c>
      <c r="B6" s="35" t="s">
        <v>6</v>
      </c>
      <c r="C6" s="36">
        <v>210000</v>
      </c>
      <c r="D6" s="37" t="s">
        <v>11</v>
      </c>
      <c r="E6" s="40"/>
    </row>
    <row r="7" s="28" customFormat="1" ht="28" customHeight="1" spans="1:5">
      <c r="A7" s="34">
        <v>5</v>
      </c>
      <c r="B7" s="41" t="s">
        <v>12</v>
      </c>
      <c r="C7" s="36">
        <v>9240</v>
      </c>
      <c r="D7" s="42" t="s">
        <v>13</v>
      </c>
      <c r="E7" s="43" t="s">
        <v>14</v>
      </c>
    </row>
    <row r="8" s="28" customFormat="1" ht="30" customHeight="1" spans="1:5">
      <c r="A8" s="34">
        <v>6</v>
      </c>
      <c r="B8" s="41" t="s">
        <v>15</v>
      </c>
      <c r="C8" s="44">
        <v>20000</v>
      </c>
      <c r="D8" s="45" t="s">
        <v>16</v>
      </c>
      <c r="E8" s="43" t="s">
        <v>17</v>
      </c>
    </row>
    <row r="9" s="28" customFormat="1" ht="30" customHeight="1" spans="1:5">
      <c r="A9" s="34">
        <v>7</v>
      </c>
      <c r="B9" s="41" t="s">
        <v>15</v>
      </c>
      <c r="C9" s="44">
        <v>45264</v>
      </c>
      <c r="D9" s="45" t="s">
        <v>18</v>
      </c>
      <c r="E9" s="46" t="s">
        <v>19</v>
      </c>
    </row>
    <row r="10" s="28" customFormat="1" ht="30" customHeight="1" spans="1:5">
      <c r="A10" s="34">
        <v>8</v>
      </c>
      <c r="B10" s="41" t="s">
        <v>20</v>
      </c>
      <c r="C10" s="44">
        <v>91200</v>
      </c>
      <c r="D10" s="45" t="s">
        <v>18</v>
      </c>
      <c r="E10" s="47"/>
    </row>
    <row r="11" s="28" customFormat="1" ht="30" customHeight="1" spans="1:5">
      <c r="A11" s="34">
        <v>9</v>
      </c>
      <c r="B11" s="41" t="s">
        <v>20</v>
      </c>
      <c r="C11" s="44">
        <v>12000</v>
      </c>
      <c r="D11" s="42" t="s">
        <v>21</v>
      </c>
      <c r="E11" s="43" t="s">
        <v>22</v>
      </c>
    </row>
    <row r="12" s="28" customFormat="1" ht="30" customHeight="1" spans="1:5">
      <c r="A12" s="34">
        <v>10</v>
      </c>
      <c r="B12" s="41" t="s">
        <v>20</v>
      </c>
      <c r="C12" s="44">
        <v>10000</v>
      </c>
      <c r="D12" s="42" t="s">
        <v>23</v>
      </c>
      <c r="E12" s="43"/>
    </row>
    <row r="13" s="28" customFormat="1" ht="30" customHeight="1" spans="1:5">
      <c r="A13" s="34">
        <v>11</v>
      </c>
      <c r="B13" s="41" t="s">
        <v>20</v>
      </c>
      <c r="C13" s="44">
        <v>1000</v>
      </c>
      <c r="D13" s="42" t="s">
        <v>24</v>
      </c>
      <c r="E13" s="43"/>
    </row>
    <row r="14" s="28" customFormat="1" ht="30" customHeight="1" spans="1:5">
      <c r="A14" s="34">
        <v>12</v>
      </c>
      <c r="B14" s="41" t="s">
        <v>20</v>
      </c>
      <c r="C14" s="44">
        <v>1500</v>
      </c>
      <c r="D14" s="42" t="s">
        <v>25</v>
      </c>
      <c r="E14" s="43"/>
    </row>
    <row r="15" s="28" customFormat="1" ht="30" customHeight="1" spans="1:5">
      <c r="A15" s="34">
        <v>13</v>
      </c>
      <c r="B15" s="41" t="s">
        <v>20</v>
      </c>
      <c r="C15" s="44">
        <v>2500</v>
      </c>
      <c r="D15" s="42" t="s">
        <v>26</v>
      </c>
      <c r="E15" s="43"/>
    </row>
    <row r="16" s="28" customFormat="1" ht="30" customHeight="1" spans="1:5">
      <c r="A16" s="34">
        <v>14</v>
      </c>
      <c r="B16" s="41" t="s">
        <v>20</v>
      </c>
      <c r="C16" s="44">
        <v>4000</v>
      </c>
      <c r="D16" s="42" t="s">
        <v>27</v>
      </c>
      <c r="E16" s="43" t="s">
        <v>22</v>
      </c>
    </row>
    <row r="17" s="28" customFormat="1" ht="30" customHeight="1" spans="1:5">
      <c r="A17" s="34">
        <v>15</v>
      </c>
      <c r="B17" s="41" t="s">
        <v>20</v>
      </c>
      <c r="C17" s="44">
        <v>20000</v>
      </c>
      <c r="D17" s="42" t="s">
        <v>28</v>
      </c>
      <c r="E17" s="43"/>
    </row>
    <row r="18" s="28" customFormat="1" ht="30" customHeight="1" spans="1:5">
      <c r="A18" s="34">
        <v>16</v>
      </c>
      <c r="B18" s="48" t="s">
        <v>29</v>
      </c>
      <c r="C18" s="44">
        <v>30000</v>
      </c>
      <c r="D18" s="45" t="s">
        <v>30</v>
      </c>
      <c r="E18" s="46" t="s">
        <v>31</v>
      </c>
    </row>
    <row r="19" s="28" customFormat="1" ht="30" customHeight="1" spans="1:5">
      <c r="A19" s="34">
        <v>17</v>
      </c>
      <c r="B19" s="48" t="s">
        <v>29</v>
      </c>
      <c r="C19" s="44">
        <v>10000</v>
      </c>
      <c r="D19" s="45" t="s">
        <v>32</v>
      </c>
      <c r="E19" s="49"/>
    </row>
    <row r="20" s="28" customFormat="1" ht="30" customHeight="1" spans="1:5">
      <c r="A20" s="34">
        <v>18</v>
      </c>
      <c r="B20" s="48" t="s">
        <v>29</v>
      </c>
      <c r="C20" s="44">
        <v>10000</v>
      </c>
      <c r="D20" s="45" t="s">
        <v>33</v>
      </c>
      <c r="E20" s="49"/>
    </row>
    <row r="21" s="28" customFormat="1" ht="30" customHeight="1" spans="1:5">
      <c r="A21" s="34">
        <v>19</v>
      </c>
      <c r="B21" s="48" t="s">
        <v>29</v>
      </c>
      <c r="C21" s="44">
        <v>10000</v>
      </c>
      <c r="D21" s="45" t="s">
        <v>34</v>
      </c>
      <c r="E21" s="49"/>
    </row>
    <row r="22" s="28" customFormat="1" ht="30" customHeight="1" spans="1:5">
      <c r="A22" s="34">
        <v>20</v>
      </c>
      <c r="B22" s="48" t="s">
        <v>29</v>
      </c>
      <c r="C22" s="44">
        <v>10000</v>
      </c>
      <c r="D22" s="45" t="s">
        <v>35</v>
      </c>
      <c r="E22" s="47"/>
    </row>
    <row r="23" s="28" customFormat="1" ht="30" customHeight="1" spans="1:5">
      <c r="A23" s="34">
        <v>21</v>
      </c>
      <c r="B23" s="48">
        <v>45737</v>
      </c>
      <c r="C23" s="44">
        <v>800</v>
      </c>
      <c r="D23" s="45" t="s">
        <v>36</v>
      </c>
      <c r="E23" s="46" t="s">
        <v>37</v>
      </c>
    </row>
    <row r="24" s="28" customFormat="1" ht="30" customHeight="1" spans="1:5">
      <c r="A24" s="34">
        <v>22</v>
      </c>
      <c r="B24" s="48">
        <v>45737</v>
      </c>
      <c r="C24" s="44">
        <v>800</v>
      </c>
      <c r="D24" s="45" t="s">
        <v>38</v>
      </c>
      <c r="E24" s="49"/>
    </row>
    <row r="25" s="28" customFormat="1" ht="30" customHeight="1" spans="1:5">
      <c r="A25" s="34">
        <v>23</v>
      </c>
      <c r="B25" s="48">
        <v>45737</v>
      </c>
      <c r="C25" s="44">
        <v>1000</v>
      </c>
      <c r="D25" s="45" t="s">
        <v>39</v>
      </c>
      <c r="E25" s="49"/>
    </row>
    <row r="26" s="28" customFormat="1" ht="30" customHeight="1" spans="1:5">
      <c r="A26" s="34">
        <v>24</v>
      </c>
      <c r="B26" s="48">
        <v>45737</v>
      </c>
      <c r="C26" s="44">
        <v>2000</v>
      </c>
      <c r="D26" s="45" t="s">
        <v>40</v>
      </c>
      <c r="E26" s="49"/>
    </row>
    <row r="27" s="28" customFormat="1" ht="30" customHeight="1" spans="1:5">
      <c r="A27" s="34">
        <v>25</v>
      </c>
      <c r="B27" s="48">
        <v>45737</v>
      </c>
      <c r="C27" s="44">
        <v>800</v>
      </c>
      <c r="D27" s="45" t="s">
        <v>41</v>
      </c>
      <c r="E27" s="49"/>
    </row>
    <row r="28" s="28" customFormat="1" ht="30" customHeight="1" spans="1:5">
      <c r="A28" s="34">
        <v>26</v>
      </c>
      <c r="B28" s="48">
        <v>45737</v>
      </c>
      <c r="C28" s="44">
        <v>1000</v>
      </c>
      <c r="D28" s="45" t="s">
        <v>42</v>
      </c>
      <c r="E28" s="49"/>
    </row>
    <row r="29" s="28" customFormat="1" ht="30" customHeight="1" spans="1:5">
      <c r="A29" s="34">
        <v>27</v>
      </c>
      <c r="B29" s="48">
        <v>45729</v>
      </c>
      <c r="C29" s="44">
        <v>2000</v>
      </c>
      <c r="D29" s="45" t="s">
        <v>43</v>
      </c>
      <c r="E29" s="47"/>
    </row>
    <row r="30" s="28" customFormat="1" ht="30" customHeight="1" spans="1:5">
      <c r="A30" s="34">
        <v>28</v>
      </c>
      <c r="B30" s="48">
        <v>45729</v>
      </c>
      <c r="C30" s="44">
        <v>1500</v>
      </c>
      <c r="D30" s="45" t="s">
        <v>44</v>
      </c>
      <c r="E30" s="46" t="s">
        <v>37</v>
      </c>
    </row>
    <row r="31" s="28" customFormat="1" ht="30" customHeight="1" spans="1:5">
      <c r="A31" s="34">
        <v>29</v>
      </c>
      <c r="B31" s="48">
        <v>45729</v>
      </c>
      <c r="C31" s="44">
        <v>1500</v>
      </c>
      <c r="D31" s="45" t="s">
        <v>45</v>
      </c>
      <c r="E31" s="49"/>
    </row>
    <row r="32" s="28" customFormat="1" ht="30" customHeight="1" spans="1:5">
      <c r="A32" s="34">
        <v>30</v>
      </c>
      <c r="B32" s="48">
        <v>45729</v>
      </c>
      <c r="C32" s="44">
        <v>800</v>
      </c>
      <c r="D32" s="45" t="s">
        <v>46</v>
      </c>
      <c r="E32" s="49"/>
    </row>
    <row r="33" s="28" customFormat="1" ht="30" customHeight="1" spans="1:5">
      <c r="A33" s="34">
        <v>31</v>
      </c>
      <c r="B33" s="48">
        <v>45729</v>
      </c>
      <c r="C33" s="44">
        <v>1500</v>
      </c>
      <c r="D33" s="45" t="s">
        <v>47</v>
      </c>
      <c r="E33" s="49"/>
    </row>
    <row r="34" s="28" customFormat="1" ht="30" customHeight="1" spans="1:5">
      <c r="A34" s="34">
        <v>32</v>
      </c>
      <c r="B34" s="48">
        <v>45729</v>
      </c>
      <c r="C34" s="44">
        <v>1000</v>
      </c>
      <c r="D34" s="45" t="s">
        <v>48</v>
      </c>
      <c r="E34" s="49"/>
    </row>
    <row r="35" s="28" customFormat="1" ht="30" customHeight="1" spans="1:5">
      <c r="A35" s="34">
        <v>33</v>
      </c>
      <c r="B35" s="48">
        <v>45734</v>
      </c>
      <c r="C35" s="44">
        <v>800</v>
      </c>
      <c r="D35" s="45" t="s">
        <v>49</v>
      </c>
      <c r="E35" s="49"/>
    </row>
    <row r="36" s="28" customFormat="1" ht="30" customHeight="1" spans="1:5">
      <c r="A36" s="34">
        <v>34</v>
      </c>
      <c r="B36" s="48">
        <v>45729</v>
      </c>
      <c r="C36" s="44">
        <v>1000</v>
      </c>
      <c r="D36" s="45" t="s">
        <v>50</v>
      </c>
      <c r="E36" s="49"/>
    </row>
    <row r="37" s="28" customFormat="1" ht="30" customHeight="1" spans="1:5">
      <c r="A37" s="34">
        <v>35</v>
      </c>
      <c r="B37" s="48">
        <v>45743</v>
      </c>
      <c r="C37" s="44">
        <v>1500</v>
      </c>
      <c r="D37" s="45" t="s">
        <v>51</v>
      </c>
      <c r="E37" s="49"/>
    </row>
    <row r="38" s="28" customFormat="1" ht="30" customHeight="1" spans="1:5">
      <c r="A38" s="34">
        <v>36</v>
      </c>
      <c r="B38" s="48">
        <v>45743</v>
      </c>
      <c r="C38" s="44">
        <v>1000</v>
      </c>
      <c r="D38" s="45" t="s">
        <v>52</v>
      </c>
      <c r="E38" s="49"/>
    </row>
    <row r="39" s="28" customFormat="1" ht="30" customHeight="1" spans="1:5">
      <c r="A39" s="34">
        <v>37</v>
      </c>
      <c r="B39" s="48">
        <v>45737</v>
      </c>
      <c r="C39" s="44">
        <v>800</v>
      </c>
      <c r="D39" s="45" t="s">
        <v>53</v>
      </c>
      <c r="E39" s="49"/>
    </row>
    <row r="40" s="28" customFormat="1" ht="30" customHeight="1" spans="1:5">
      <c r="A40" s="34">
        <v>38</v>
      </c>
      <c r="B40" s="48">
        <v>45737</v>
      </c>
      <c r="C40" s="44">
        <v>1500</v>
      </c>
      <c r="D40" s="45" t="s">
        <v>54</v>
      </c>
      <c r="E40" s="49"/>
    </row>
    <row r="41" s="28" customFormat="1" ht="30" customHeight="1" spans="1:5">
      <c r="A41" s="34">
        <v>39</v>
      </c>
      <c r="B41" s="48">
        <v>45737</v>
      </c>
      <c r="C41" s="44">
        <v>1500</v>
      </c>
      <c r="D41" s="45" t="s">
        <v>55</v>
      </c>
      <c r="E41" s="49"/>
    </row>
    <row r="42" s="28" customFormat="1" ht="30" customHeight="1" spans="1:5">
      <c r="A42" s="34">
        <v>40</v>
      </c>
      <c r="B42" s="48">
        <v>45737</v>
      </c>
      <c r="C42" s="44">
        <v>1500</v>
      </c>
      <c r="D42" s="45" t="s">
        <v>56</v>
      </c>
      <c r="E42" s="49"/>
    </row>
    <row r="43" s="28" customFormat="1" ht="30" customHeight="1" spans="1:5">
      <c r="A43" s="34">
        <v>41</v>
      </c>
      <c r="B43" s="48">
        <v>45737</v>
      </c>
      <c r="C43" s="44">
        <v>1500</v>
      </c>
      <c r="D43" s="45" t="s">
        <v>57</v>
      </c>
      <c r="E43" s="47"/>
    </row>
    <row r="44" s="28" customFormat="1" ht="30" customHeight="1" spans="1:5">
      <c r="A44" s="34">
        <v>42</v>
      </c>
      <c r="B44" s="48">
        <v>45737</v>
      </c>
      <c r="C44" s="44">
        <v>1500</v>
      </c>
      <c r="D44" s="45" t="s">
        <v>58</v>
      </c>
      <c r="E44" s="46" t="s">
        <v>37</v>
      </c>
    </row>
    <row r="45" s="28" customFormat="1" ht="30" customHeight="1" spans="1:5">
      <c r="A45" s="34">
        <v>43</v>
      </c>
      <c r="B45" s="48">
        <v>45737</v>
      </c>
      <c r="C45" s="44">
        <v>800</v>
      </c>
      <c r="D45" s="45" t="s">
        <v>59</v>
      </c>
      <c r="E45" s="49"/>
    </row>
    <row r="46" s="28" customFormat="1" ht="30" customHeight="1" spans="1:5">
      <c r="A46" s="34">
        <v>44</v>
      </c>
      <c r="B46" s="48">
        <v>45737</v>
      </c>
      <c r="C46" s="44">
        <v>1500</v>
      </c>
      <c r="D46" s="45" t="s">
        <v>60</v>
      </c>
      <c r="E46" s="49"/>
    </row>
    <row r="47" s="28" customFormat="1" ht="30" customHeight="1" spans="1:5">
      <c r="A47" s="34">
        <v>45</v>
      </c>
      <c r="B47" s="48">
        <v>45737</v>
      </c>
      <c r="C47" s="44">
        <v>1000</v>
      </c>
      <c r="D47" s="45" t="s">
        <v>61</v>
      </c>
      <c r="E47" s="49"/>
    </row>
    <row r="48" s="28" customFormat="1" ht="30" customHeight="1" spans="1:5">
      <c r="A48" s="34">
        <v>46</v>
      </c>
      <c r="B48" s="48">
        <v>45737</v>
      </c>
      <c r="C48" s="44">
        <v>800</v>
      </c>
      <c r="D48" s="45" t="s">
        <v>62</v>
      </c>
      <c r="E48" s="49"/>
    </row>
    <row r="49" s="28" customFormat="1" ht="30" customHeight="1" spans="1:5">
      <c r="A49" s="34">
        <v>47</v>
      </c>
      <c r="B49" s="48">
        <v>45737</v>
      </c>
      <c r="C49" s="44">
        <v>800</v>
      </c>
      <c r="D49" s="45" t="s">
        <v>63</v>
      </c>
      <c r="E49" s="49"/>
    </row>
    <row r="50" s="28" customFormat="1" ht="30" customHeight="1" spans="1:5">
      <c r="A50" s="34">
        <v>48</v>
      </c>
      <c r="B50" s="48">
        <v>45737</v>
      </c>
      <c r="C50" s="44">
        <v>1500</v>
      </c>
      <c r="D50" s="45" t="s">
        <v>64</v>
      </c>
      <c r="E50" s="49"/>
    </row>
    <row r="51" s="28" customFormat="1" ht="30" customHeight="1" spans="1:5">
      <c r="A51" s="34">
        <v>49</v>
      </c>
      <c r="B51" s="48">
        <v>45743</v>
      </c>
      <c r="C51" s="44">
        <v>2000</v>
      </c>
      <c r="D51" s="45" t="s">
        <v>65</v>
      </c>
      <c r="E51" s="49"/>
    </row>
    <row r="52" s="28" customFormat="1" ht="30" customHeight="1" spans="1:5">
      <c r="A52" s="34">
        <v>50</v>
      </c>
      <c r="B52" s="48">
        <v>45737</v>
      </c>
      <c r="C52" s="44">
        <v>2000</v>
      </c>
      <c r="D52" s="45" t="s">
        <v>66</v>
      </c>
      <c r="E52" s="49"/>
    </row>
    <row r="53" s="28" customFormat="1" ht="30" customHeight="1" spans="1:5">
      <c r="A53" s="34">
        <v>51</v>
      </c>
      <c r="B53" s="48">
        <v>45743</v>
      </c>
      <c r="C53" s="44">
        <v>2000</v>
      </c>
      <c r="D53" s="45" t="s">
        <v>67</v>
      </c>
      <c r="E53" s="49"/>
    </row>
    <row r="54" s="28" customFormat="1" ht="30" customHeight="1" spans="1:5">
      <c r="A54" s="34">
        <v>52</v>
      </c>
      <c r="B54" s="48">
        <v>45743</v>
      </c>
      <c r="C54" s="44">
        <v>800</v>
      </c>
      <c r="D54" s="45" t="s">
        <v>68</v>
      </c>
      <c r="E54" s="49"/>
    </row>
    <row r="55" s="28" customFormat="1" ht="30" customHeight="1" spans="1:5">
      <c r="A55" s="34">
        <v>53</v>
      </c>
      <c r="B55" s="48">
        <v>45743</v>
      </c>
      <c r="C55" s="44">
        <v>1000</v>
      </c>
      <c r="D55" s="45" t="s">
        <v>69</v>
      </c>
      <c r="E55" s="49"/>
    </row>
    <row r="56" s="28" customFormat="1" ht="30" customHeight="1" spans="1:5">
      <c r="A56" s="34">
        <v>54</v>
      </c>
      <c r="B56" s="48">
        <v>45743</v>
      </c>
      <c r="C56" s="44">
        <v>800</v>
      </c>
      <c r="D56" s="45" t="s">
        <v>70</v>
      </c>
      <c r="E56" s="49"/>
    </row>
    <row r="57" s="28" customFormat="1" ht="30" customHeight="1" spans="1:5">
      <c r="A57" s="34">
        <v>55</v>
      </c>
      <c r="B57" s="48">
        <v>45743</v>
      </c>
      <c r="C57" s="44">
        <v>1500</v>
      </c>
      <c r="D57" s="45" t="s">
        <v>71</v>
      </c>
      <c r="E57" s="47"/>
    </row>
    <row r="58" s="28" customFormat="1" ht="30" customHeight="1" spans="1:5">
      <c r="A58" s="34">
        <v>56</v>
      </c>
      <c r="B58" s="48">
        <v>45743</v>
      </c>
      <c r="C58" s="44">
        <v>2000</v>
      </c>
      <c r="D58" s="45" t="s">
        <v>72</v>
      </c>
      <c r="E58" s="46" t="s">
        <v>37</v>
      </c>
    </row>
    <row r="59" s="28" customFormat="1" ht="30" customHeight="1" spans="1:5">
      <c r="A59" s="34">
        <v>57</v>
      </c>
      <c r="B59" s="48">
        <v>45743</v>
      </c>
      <c r="C59" s="44">
        <v>1000</v>
      </c>
      <c r="D59" s="45" t="s">
        <v>73</v>
      </c>
      <c r="E59" s="49"/>
    </row>
    <row r="60" s="28" customFormat="1" ht="30" customHeight="1" spans="1:5">
      <c r="A60" s="34">
        <v>58</v>
      </c>
      <c r="B60" s="48">
        <v>45743</v>
      </c>
      <c r="C60" s="44">
        <v>1000</v>
      </c>
      <c r="D60" s="45" t="s">
        <v>74</v>
      </c>
      <c r="E60" s="49"/>
    </row>
    <row r="61" s="28" customFormat="1" ht="30" customHeight="1" spans="1:5">
      <c r="A61" s="34">
        <v>59</v>
      </c>
      <c r="B61" s="48">
        <v>45743</v>
      </c>
      <c r="C61" s="44">
        <v>1500</v>
      </c>
      <c r="D61" s="45" t="s">
        <v>75</v>
      </c>
      <c r="E61" s="49"/>
    </row>
    <row r="62" s="28" customFormat="1" ht="30" customHeight="1" spans="1:5">
      <c r="A62" s="34">
        <v>60</v>
      </c>
      <c r="B62" s="48">
        <v>45743</v>
      </c>
      <c r="C62" s="44">
        <v>800</v>
      </c>
      <c r="D62" s="45" t="s">
        <v>76</v>
      </c>
      <c r="E62" s="49"/>
    </row>
    <row r="63" s="28" customFormat="1" ht="30" customHeight="1" spans="1:5">
      <c r="A63" s="34">
        <v>61</v>
      </c>
      <c r="B63" s="48">
        <v>45743</v>
      </c>
      <c r="C63" s="44">
        <v>1500</v>
      </c>
      <c r="D63" s="45" t="s">
        <v>77</v>
      </c>
      <c r="E63" s="49"/>
    </row>
    <row r="64" s="28" customFormat="1" ht="30" customHeight="1" spans="1:5">
      <c r="A64" s="34">
        <v>62</v>
      </c>
      <c r="B64" s="48">
        <v>45729</v>
      </c>
      <c r="C64" s="44">
        <v>1500</v>
      </c>
      <c r="D64" s="45" t="s">
        <v>78</v>
      </c>
      <c r="E64" s="49"/>
    </row>
    <row r="65" s="28" customFormat="1" ht="30" customHeight="1" spans="1:5">
      <c r="A65" s="34">
        <v>63</v>
      </c>
      <c r="B65" s="48">
        <v>45729</v>
      </c>
      <c r="C65" s="44">
        <v>1500</v>
      </c>
      <c r="D65" s="45" t="s">
        <v>79</v>
      </c>
      <c r="E65" s="49"/>
    </row>
    <row r="66" s="28" customFormat="1" ht="30" customHeight="1" spans="1:5">
      <c r="A66" s="34">
        <v>64</v>
      </c>
      <c r="B66" s="48">
        <v>45729</v>
      </c>
      <c r="C66" s="44">
        <v>1500</v>
      </c>
      <c r="D66" s="45" t="s">
        <v>80</v>
      </c>
      <c r="E66" s="49"/>
    </row>
    <row r="67" s="28" customFormat="1" ht="30" customHeight="1" spans="1:5">
      <c r="A67" s="34">
        <v>65</v>
      </c>
      <c r="B67" s="48">
        <v>45729</v>
      </c>
      <c r="C67" s="44">
        <v>1500</v>
      </c>
      <c r="D67" s="45" t="s">
        <v>81</v>
      </c>
      <c r="E67" s="49"/>
    </row>
    <row r="68" s="28" customFormat="1" ht="30" customHeight="1" spans="1:5">
      <c r="A68" s="34">
        <v>66</v>
      </c>
      <c r="B68" s="48">
        <v>45734</v>
      </c>
      <c r="C68" s="44">
        <v>1000</v>
      </c>
      <c r="D68" s="45" t="s">
        <v>82</v>
      </c>
      <c r="E68" s="49"/>
    </row>
    <row r="69" s="28" customFormat="1" ht="30" customHeight="1" spans="1:5">
      <c r="A69" s="34">
        <v>67</v>
      </c>
      <c r="B69" s="48">
        <v>45729</v>
      </c>
      <c r="C69" s="44">
        <v>1500</v>
      </c>
      <c r="D69" s="45" t="s">
        <v>83</v>
      </c>
      <c r="E69" s="49"/>
    </row>
    <row r="70" s="28" customFormat="1" ht="30" customHeight="1" spans="1:5">
      <c r="A70" s="34">
        <v>68</v>
      </c>
      <c r="B70" s="48">
        <v>45729</v>
      </c>
      <c r="C70" s="44">
        <v>1500</v>
      </c>
      <c r="D70" s="45" t="s">
        <v>84</v>
      </c>
      <c r="E70" s="49"/>
    </row>
    <row r="71" s="28" customFormat="1" ht="30" customHeight="1" spans="1:5">
      <c r="A71" s="34">
        <v>69</v>
      </c>
      <c r="B71" s="48">
        <v>45743</v>
      </c>
      <c r="C71" s="44">
        <v>1000</v>
      </c>
      <c r="D71" s="45" t="s">
        <v>85</v>
      </c>
      <c r="E71" s="47"/>
    </row>
    <row r="72" s="28" customFormat="1" ht="27" customHeight="1" spans="1:5">
      <c r="A72" s="34">
        <v>70</v>
      </c>
      <c r="B72" s="48">
        <v>45747</v>
      </c>
      <c r="C72" s="44">
        <v>1000</v>
      </c>
      <c r="D72" s="45" t="s">
        <v>86</v>
      </c>
      <c r="E72" s="49" t="s">
        <v>37</v>
      </c>
    </row>
    <row r="73" s="28" customFormat="1" ht="27" customHeight="1" spans="1:5">
      <c r="A73" s="34">
        <v>71</v>
      </c>
      <c r="B73" s="48">
        <v>45743</v>
      </c>
      <c r="C73" s="44">
        <v>2000</v>
      </c>
      <c r="D73" s="45" t="s">
        <v>87</v>
      </c>
      <c r="E73" s="49"/>
    </row>
    <row r="74" s="28" customFormat="1" ht="27" customHeight="1" spans="1:5">
      <c r="A74" s="34">
        <v>72</v>
      </c>
      <c r="B74" s="48">
        <v>45743</v>
      </c>
      <c r="C74" s="44">
        <v>2000</v>
      </c>
      <c r="D74" s="45" t="s">
        <v>88</v>
      </c>
      <c r="E74" s="49"/>
    </row>
    <row r="75" s="28" customFormat="1" ht="27" customHeight="1" spans="1:5">
      <c r="A75" s="34">
        <v>73</v>
      </c>
      <c r="B75" s="48">
        <v>45743</v>
      </c>
      <c r="C75" s="44">
        <v>800</v>
      </c>
      <c r="D75" s="45" t="s">
        <v>89</v>
      </c>
      <c r="E75" s="49"/>
    </row>
    <row r="76" s="28" customFormat="1" ht="27" customHeight="1" spans="1:5">
      <c r="A76" s="34">
        <v>74</v>
      </c>
      <c r="B76" s="48">
        <v>45743</v>
      </c>
      <c r="C76" s="44">
        <v>1000</v>
      </c>
      <c r="D76" s="45" t="s">
        <v>90</v>
      </c>
      <c r="E76" s="49"/>
    </row>
    <row r="77" s="28" customFormat="1" ht="27" customHeight="1" spans="1:5">
      <c r="A77" s="34">
        <v>75</v>
      </c>
      <c r="B77" s="48">
        <v>45743</v>
      </c>
      <c r="C77" s="44">
        <v>800</v>
      </c>
      <c r="D77" s="45" t="s">
        <v>91</v>
      </c>
      <c r="E77" s="49"/>
    </row>
    <row r="78" s="28" customFormat="1" ht="27" customHeight="1" spans="1:5">
      <c r="A78" s="34">
        <v>76</v>
      </c>
      <c r="B78" s="48">
        <v>45743</v>
      </c>
      <c r="C78" s="44">
        <v>1000</v>
      </c>
      <c r="D78" s="45" t="s">
        <v>92</v>
      </c>
      <c r="E78" s="49"/>
    </row>
    <row r="79" s="28" customFormat="1" ht="27" customHeight="1" spans="1:5">
      <c r="A79" s="34">
        <v>77</v>
      </c>
      <c r="B79" s="48">
        <v>45743</v>
      </c>
      <c r="C79" s="44">
        <v>800</v>
      </c>
      <c r="D79" s="45" t="s">
        <v>93</v>
      </c>
      <c r="E79" s="49"/>
    </row>
    <row r="80" s="28" customFormat="1" ht="27" customHeight="1" spans="1:5">
      <c r="A80" s="34">
        <v>78</v>
      </c>
      <c r="B80" s="48">
        <v>45743</v>
      </c>
      <c r="C80" s="44">
        <v>2000</v>
      </c>
      <c r="D80" s="45" t="s">
        <v>94</v>
      </c>
      <c r="E80" s="49"/>
    </row>
    <row r="81" s="28" customFormat="1" ht="27" customHeight="1" spans="1:5">
      <c r="A81" s="34">
        <v>79</v>
      </c>
      <c r="B81" s="48">
        <v>45743</v>
      </c>
      <c r="C81" s="44">
        <v>1500</v>
      </c>
      <c r="D81" s="45" t="s">
        <v>95</v>
      </c>
      <c r="E81" s="49"/>
    </row>
    <row r="82" s="28" customFormat="1" ht="27" customHeight="1" spans="1:5">
      <c r="A82" s="34">
        <v>80</v>
      </c>
      <c r="B82" s="48">
        <v>45743</v>
      </c>
      <c r="C82" s="44">
        <v>800</v>
      </c>
      <c r="D82" s="45" t="s">
        <v>96</v>
      </c>
      <c r="E82" s="49"/>
    </row>
    <row r="83" s="28" customFormat="1" ht="27" customHeight="1" spans="1:5">
      <c r="A83" s="34">
        <v>81</v>
      </c>
      <c r="B83" s="48">
        <v>45743</v>
      </c>
      <c r="C83" s="44">
        <v>2000</v>
      </c>
      <c r="D83" s="45" t="s">
        <v>97</v>
      </c>
      <c r="E83" s="49"/>
    </row>
    <row r="84" s="28" customFormat="1" ht="27" customHeight="1" spans="1:5">
      <c r="A84" s="34">
        <v>82</v>
      </c>
      <c r="B84" s="48">
        <v>45743</v>
      </c>
      <c r="C84" s="44">
        <v>1500</v>
      </c>
      <c r="D84" s="45" t="s">
        <v>98</v>
      </c>
      <c r="E84" s="49"/>
    </row>
    <row r="85" ht="26" customHeight="1" spans="1:5">
      <c r="A85" s="50" t="s">
        <v>99</v>
      </c>
      <c r="B85" s="51"/>
      <c r="C85" s="52">
        <f>SUM(C3:C84)</f>
        <v>826504</v>
      </c>
      <c r="D85" s="53"/>
      <c r="E85" s="47"/>
    </row>
    <row r="86" ht="9" customHeight="1"/>
    <row r="87" customFormat="1" ht="35" customHeight="1" spans="1:5">
      <c r="A87" s="54"/>
      <c r="B87" s="26" t="s">
        <v>100</v>
      </c>
      <c r="C87" s="5"/>
      <c r="D87" s="26"/>
      <c r="E87" s="26" t="s">
        <v>101</v>
      </c>
    </row>
  </sheetData>
  <sheetProtection formatCells="0" formatColumns="0" formatRows="0" insertRows="0" insertColumns="0" insertHyperlinks="0" deleteColumns="0" deleteRows="0" sort="0" autoFilter="0" pivotTables="0"/>
  <mergeCells count="12">
    <mergeCell ref="A1:E1"/>
    <mergeCell ref="A85:B85"/>
    <mergeCell ref="E3:E6"/>
    <mergeCell ref="E9:E10"/>
    <mergeCell ref="E11:E15"/>
    <mergeCell ref="E16:E17"/>
    <mergeCell ref="E18:E22"/>
    <mergeCell ref="E23:E29"/>
    <mergeCell ref="E30:E43"/>
    <mergeCell ref="E44:E57"/>
    <mergeCell ref="E58:E71"/>
    <mergeCell ref="E72:E85"/>
  </mergeCells>
  <printOptions horizontalCentered="1"/>
  <pageMargins left="0.196527777777778" right="0.196527777777778" top="0.66875" bottom="0.393055555555556" header="0.354166666666667" footer="0.156944444444444"/>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tabSelected="1" view="pageBreakPreview" zoomScaleNormal="100" topLeftCell="A20" workbookViewId="0">
      <selection activeCell="C46" sqref="C46"/>
    </sheetView>
  </sheetViews>
  <sheetFormatPr defaultColWidth="9" defaultRowHeight="24" customHeight="1" outlineLevelCol="4"/>
  <cols>
    <col min="1" max="1" width="7.125" style="4" customWidth="1"/>
    <col min="2" max="2" width="34.5" style="5" customWidth="1"/>
    <col min="3" max="3" width="19.75" style="6" customWidth="1"/>
    <col min="4" max="4" width="26.125" style="7" customWidth="1"/>
    <col min="5" max="5" width="23.875" style="1" customWidth="1"/>
    <col min="6" max="16384" width="9" style="4"/>
  </cols>
  <sheetData>
    <row r="1" s="1" customFormat="1" ht="32" customHeight="1" spans="1:5">
      <c r="A1" s="8" t="s">
        <v>102</v>
      </c>
      <c r="B1" s="9"/>
      <c r="C1" s="9"/>
      <c r="D1" s="10"/>
      <c r="E1" s="8"/>
    </row>
    <row r="2" s="2" customFormat="1" ht="23" customHeight="1" spans="1:5">
      <c r="A2" s="11" t="s">
        <v>1</v>
      </c>
      <c r="B2" s="11" t="s">
        <v>103</v>
      </c>
      <c r="C2" s="11" t="s">
        <v>104</v>
      </c>
      <c r="D2" s="11" t="s">
        <v>5</v>
      </c>
      <c r="E2" s="11" t="s">
        <v>105</v>
      </c>
    </row>
    <row r="3" s="2" customFormat="1" ht="21" customHeight="1" spans="1:5">
      <c r="A3" s="12">
        <v>1</v>
      </c>
      <c r="B3" s="13" t="s">
        <v>106</v>
      </c>
      <c r="C3" s="14">
        <v>30000</v>
      </c>
      <c r="D3" s="15" t="s">
        <v>8</v>
      </c>
      <c r="E3" s="16" t="s">
        <v>107</v>
      </c>
    </row>
    <row r="4" s="2" customFormat="1" ht="21" customHeight="1" spans="1:5">
      <c r="A4" s="12">
        <v>2</v>
      </c>
      <c r="B4" s="17" t="s">
        <v>108</v>
      </c>
      <c r="C4" s="14">
        <v>200</v>
      </c>
      <c r="D4" s="18"/>
      <c r="E4" s="16" t="s">
        <v>109</v>
      </c>
    </row>
    <row r="5" s="2" customFormat="1" ht="21" customHeight="1" spans="1:5">
      <c r="A5" s="12">
        <v>3</v>
      </c>
      <c r="B5" s="13" t="s">
        <v>110</v>
      </c>
      <c r="C5" s="14">
        <v>100000</v>
      </c>
      <c r="D5" s="18"/>
      <c r="E5" s="16" t="s">
        <v>111</v>
      </c>
    </row>
    <row r="6" s="2" customFormat="1" ht="21" customHeight="1" spans="1:5">
      <c r="A6" s="12">
        <v>4</v>
      </c>
      <c r="B6" s="13" t="s">
        <v>112</v>
      </c>
      <c r="C6" s="14">
        <v>288</v>
      </c>
      <c r="D6" s="15" t="s">
        <v>113</v>
      </c>
      <c r="E6" s="16">
        <v>25050301</v>
      </c>
    </row>
    <row r="7" s="2" customFormat="1" ht="21" customHeight="1" spans="1:5">
      <c r="A7" s="12">
        <v>5</v>
      </c>
      <c r="B7" s="13" t="s">
        <v>114</v>
      </c>
      <c r="C7" s="14">
        <v>150</v>
      </c>
      <c r="D7" s="18"/>
      <c r="E7" s="16">
        <v>25050302</v>
      </c>
    </row>
    <row r="8" s="2" customFormat="1" ht="21" customHeight="1" spans="1:5">
      <c r="A8" s="12">
        <v>6</v>
      </c>
      <c r="B8" s="13" t="s">
        <v>115</v>
      </c>
      <c r="C8" s="14">
        <v>100</v>
      </c>
      <c r="D8" s="18"/>
      <c r="E8" s="16">
        <v>25050304</v>
      </c>
    </row>
    <row r="9" s="2" customFormat="1" ht="21" customHeight="1" spans="1:5">
      <c r="A9" s="12">
        <v>7</v>
      </c>
      <c r="B9" s="17" t="s">
        <v>116</v>
      </c>
      <c r="C9" s="14">
        <v>380</v>
      </c>
      <c r="D9" s="19"/>
      <c r="E9" s="16">
        <v>25050308</v>
      </c>
    </row>
    <row r="10" s="2" customFormat="1" ht="21" customHeight="1" spans="1:5">
      <c r="A10" s="12">
        <v>8</v>
      </c>
      <c r="B10" s="13" t="s">
        <v>112</v>
      </c>
      <c r="C10" s="14">
        <v>185</v>
      </c>
      <c r="D10" s="15" t="s">
        <v>117</v>
      </c>
      <c r="E10" s="16">
        <v>25050301</v>
      </c>
    </row>
    <row r="11" s="2" customFormat="1" ht="21" customHeight="1" spans="1:5">
      <c r="A11" s="12">
        <v>9</v>
      </c>
      <c r="B11" s="13" t="s">
        <v>114</v>
      </c>
      <c r="C11" s="14">
        <v>158</v>
      </c>
      <c r="D11" s="19"/>
      <c r="E11" s="16">
        <v>25050302</v>
      </c>
    </row>
    <row r="12" s="2" customFormat="1" ht="21" customHeight="1" spans="1:5">
      <c r="A12" s="12">
        <v>10</v>
      </c>
      <c r="B12" s="13" t="s">
        <v>112</v>
      </c>
      <c r="C12" s="14">
        <v>50</v>
      </c>
      <c r="D12" s="20" t="s">
        <v>118</v>
      </c>
      <c r="E12" s="16">
        <v>25050301</v>
      </c>
    </row>
    <row r="13" s="2" customFormat="1" ht="21" customHeight="1" spans="1:5">
      <c r="A13" s="12">
        <v>11</v>
      </c>
      <c r="B13" s="13" t="s">
        <v>119</v>
      </c>
      <c r="C13" s="14">
        <v>50</v>
      </c>
      <c r="D13" s="20" t="s">
        <v>120</v>
      </c>
      <c r="E13" s="16">
        <v>25050313</v>
      </c>
    </row>
    <row r="14" s="2" customFormat="1" ht="21" customHeight="1" spans="1:5">
      <c r="A14" s="12">
        <v>12</v>
      </c>
      <c r="B14" s="13" t="s">
        <v>119</v>
      </c>
      <c r="C14" s="14">
        <v>2</v>
      </c>
      <c r="D14" s="20" t="s">
        <v>121</v>
      </c>
      <c r="E14" s="16">
        <v>25050313</v>
      </c>
    </row>
    <row r="15" s="2" customFormat="1" ht="21" customHeight="1" spans="1:5">
      <c r="A15" s="12">
        <v>13</v>
      </c>
      <c r="B15" s="13" t="s">
        <v>115</v>
      </c>
      <c r="C15" s="14">
        <v>20</v>
      </c>
      <c r="D15" s="15" t="s">
        <v>122</v>
      </c>
      <c r="E15" s="16">
        <v>25050304</v>
      </c>
    </row>
    <row r="16" s="2" customFormat="1" ht="21" customHeight="1" spans="1:5">
      <c r="A16" s="12">
        <v>14</v>
      </c>
      <c r="B16" s="13" t="s">
        <v>123</v>
      </c>
      <c r="C16" s="14">
        <v>20</v>
      </c>
      <c r="D16" s="18"/>
      <c r="E16" s="16">
        <v>25050306</v>
      </c>
    </row>
    <row r="17" s="2" customFormat="1" ht="21" customHeight="1" spans="1:5">
      <c r="A17" s="12">
        <v>15</v>
      </c>
      <c r="B17" s="17" t="s">
        <v>124</v>
      </c>
      <c r="C17" s="14">
        <v>10</v>
      </c>
      <c r="D17" s="18"/>
      <c r="E17" s="16">
        <v>25050307</v>
      </c>
    </row>
    <row r="18" s="2" customFormat="1" ht="21" customHeight="1" spans="1:5">
      <c r="A18" s="12">
        <v>16</v>
      </c>
      <c r="B18" s="17" t="s">
        <v>125</v>
      </c>
      <c r="C18" s="14">
        <v>64</v>
      </c>
      <c r="D18" s="18"/>
      <c r="E18" s="16">
        <v>25050309</v>
      </c>
    </row>
    <row r="19" s="2" customFormat="1" ht="21" customHeight="1" spans="1:5">
      <c r="A19" s="12">
        <v>17</v>
      </c>
      <c r="B19" s="17" t="s">
        <v>126</v>
      </c>
      <c r="C19" s="14">
        <v>14</v>
      </c>
      <c r="D19" s="18"/>
      <c r="E19" s="16">
        <v>25050310</v>
      </c>
    </row>
    <row r="20" s="2" customFormat="1" ht="21" customHeight="1" spans="1:5">
      <c r="A20" s="12">
        <v>18</v>
      </c>
      <c r="B20" s="13" t="s">
        <v>127</v>
      </c>
      <c r="C20" s="14">
        <v>30</v>
      </c>
      <c r="D20" s="18"/>
      <c r="E20" s="16">
        <v>25050316</v>
      </c>
    </row>
    <row r="21" s="2" customFormat="1" ht="21" customHeight="1" spans="1:5">
      <c r="A21" s="12">
        <v>19</v>
      </c>
      <c r="B21" s="13" t="s">
        <v>128</v>
      </c>
      <c r="C21" s="14">
        <v>30</v>
      </c>
      <c r="D21" s="19"/>
      <c r="E21" s="16">
        <v>25050321</v>
      </c>
    </row>
    <row r="22" s="2" customFormat="1" ht="21" customHeight="1" spans="1:5">
      <c r="A22" s="12">
        <v>20</v>
      </c>
      <c r="B22" s="13" t="s">
        <v>124</v>
      </c>
      <c r="C22" s="14">
        <v>8</v>
      </c>
      <c r="D22" s="20" t="s">
        <v>129</v>
      </c>
      <c r="E22" s="16">
        <v>25050307</v>
      </c>
    </row>
    <row r="23" s="2" customFormat="1" ht="21" customHeight="1" spans="1:5">
      <c r="A23" s="12">
        <v>21</v>
      </c>
      <c r="B23" s="13" t="s">
        <v>130</v>
      </c>
      <c r="C23" s="14">
        <v>8</v>
      </c>
      <c r="D23" s="20"/>
      <c r="E23" s="16">
        <v>25050312</v>
      </c>
    </row>
    <row r="24" s="2" customFormat="1" ht="21" customHeight="1" spans="1:5">
      <c r="A24" s="12">
        <v>22</v>
      </c>
      <c r="B24" s="13" t="s">
        <v>119</v>
      </c>
      <c r="C24" s="14">
        <v>6</v>
      </c>
      <c r="D24" s="20"/>
      <c r="E24" s="16">
        <v>25050313</v>
      </c>
    </row>
    <row r="25" s="2" customFormat="1" ht="21" customHeight="1" spans="1:5">
      <c r="A25" s="12">
        <v>23</v>
      </c>
      <c r="B25" s="17" t="s">
        <v>131</v>
      </c>
      <c r="C25" s="14">
        <v>43</v>
      </c>
      <c r="D25" s="20"/>
      <c r="E25" s="16">
        <v>25050314</v>
      </c>
    </row>
    <row r="26" s="2" customFormat="1" ht="21" customHeight="1" spans="1:5">
      <c r="A26" s="12">
        <v>24</v>
      </c>
      <c r="B26" s="17" t="s">
        <v>132</v>
      </c>
      <c r="C26" s="14">
        <v>1</v>
      </c>
      <c r="D26" s="20"/>
      <c r="E26" s="16">
        <v>25050315</v>
      </c>
    </row>
    <row r="27" s="2" customFormat="1" ht="21" customHeight="1" spans="1:5">
      <c r="A27" s="12">
        <v>25</v>
      </c>
      <c r="B27" s="13" t="s">
        <v>127</v>
      </c>
      <c r="C27" s="14">
        <v>78</v>
      </c>
      <c r="D27" s="20" t="s">
        <v>129</v>
      </c>
      <c r="E27" s="16">
        <v>25050316</v>
      </c>
    </row>
    <row r="28" s="2" customFormat="1" ht="21" customHeight="1" spans="1:5">
      <c r="A28" s="12">
        <v>26</v>
      </c>
      <c r="B28" s="13" t="s">
        <v>133</v>
      </c>
      <c r="C28" s="14">
        <v>4</v>
      </c>
      <c r="D28" s="20"/>
      <c r="E28" s="16">
        <v>25050318</v>
      </c>
    </row>
    <row r="29" s="2" customFormat="1" ht="21" customHeight="1" spans="1:5">
      <c r="A29" s="12">
        <v>27</v>
      </c>
      <c r="B29" s="13" t="s">
        <v>134</v>
      </c>
      <c r="C29" s="14">
        <v>8</v>
      </c>
      <c r="D29" s="20"/>
      <c r="E29" s="16">
        <v>25050329</v>
      </c>
    </row>
    <row r="30" s="2" customFormat="1" ht="21" customHeight="1" spans="1:5">
      <c r="A30" s="12">
        <v>28</v>
      </c>
      <c r="B30" s="13" t="s">
        <v>135</v>
      </c>
      <c r="C30" s="14">
        <v>47</v>
      </c>
      <c r="D30" s="20"/>
      <c r="E30" s="16">
        <v>25050330</v>
      </c>
    </row>
    <row r="31" s="2" customFormat="1" ht="21" customHeight="1" spans="1:5">
      <c r="A31" s="12">
        <v>29</v>
      </c>
      <c r="B31" s="17" t="s">
        <v>125</v>
      </c>
      <c r="C31" s="14">
        <v>9</v>
      </c>
      <c r="D31" s="15" t="s">
        <v>136</v>
      </c>
      <c r="E31" s="16">
        <v>25050309</v>
      </c>
    </row>
    <row r="32" s="2" customFormat="1" ht="21" customHeight="1" spans="1:5">
      <c r="A32" s="12">
        <v>30</v>
      </c>
      <c r="B32" s="13" t="s">
        <v>137</v>
      </c>
      <c r="C32" s="14">
        <v>188</v>
      </c>
      <c r="D32" s="18"/>
      <c r="E32" s="16">
        <v>25050319</v>
      </c>
    </row>
    <row r="33" s="2" customFormat="1" ht="21" customHeight="1" spans="1:5">
      <c r="A33" s="12">
        <v>31</v>
      </c>
      <c r="B33" s="13" t="s">
        <v>138</v>
      </c>
      <c r="C33" s="14">
        <v>100</v>
      </c>
      <c r="D33" s="19"/>
      <c r="E33" s="16">
        <v>25050328</v>
      </c>
    </row>
    <row r="34" s="2" customFormat="1" ht="21" customHeight="1" spans="1:5">
      <c r="A34" s="12">
        <v>32</v>
      </c>
      <c r="B34" s="17" t="s">
        <v>139</v>
      </c>
      <c r="C34" s="14">
        <v>100000</v>
      </c>
      <c r="D34" s="15" t="s">
        <v>22</v>
      </c>
      <c r="E34" s="16">
        <v>25050314</v>
      </c>
    </row>
    <row r="35" s="2" customFormat="1" ht="21" customHeight="1" spans="1:5">
      <c r="A35" s="12">
        <v>33</v>
      </c>
      <c r="B35" s="13" t="s">
        <v>140</v>
      </c>
      <c r="C35" s="14">
        <v>10000</v>
      </c>
      <c r="D35" s="18"/>
      <c r="E35" s="16">
        <v>25050318</v>
      </c>
    </row>
    <row r="36" s="2" customFormat="1" ht="21" customHeight="1" spans="1:5">
      <c r="A36" s="12">
        <v>34</v>
      </c>
      <c r="B36" s="13" t="s">
        <v>141</v>
      </c>
      <c r="C36" s="14">
        <v>10000</v>
      </c>
      <c r="D36" s="18"/>
      <c r="E36" s="16">
        <v>25050326</v>
      </c>
    </row>
    <row r="37" s="2" customFormat="1" ht="21" customHeight="1" spans="1:5">
      <c r="A37" s="12">
        <v>35</v>
      </c>
      <c r="B37" s="13" t="s">
        <v>142</v>
      </c>
      <c r="C37" s="14">
        <v>10000</v>
      </c>
      <c r="D37" s="19"/>
      <c r="E37" s="16">
        <v>25050331</v>
      </c>
    </row>
    <row r="38" s="2" customFormat="1" ht="21" customHeight="1" spans="1:5">
      <c r="A38" s="12">
        <v>36</v>
      </c>
      <c r="B38" s="13" t="s">
        <v>143</v>
      </c>
      <c r="C38" s="14">
        <v>198.7</v>
      </c>
      <c r="D38" s="20" t="s">
        <v>144</v>
      </c>
      <c r="E38" s="16">
        <v>25050317</v>
      </c>
    </row>
    <row r="39" s="2" customFormat="1" ht="21" customHeight="1" spans="1:5">
      <c r="A39" s="12">
        <v>37</v>
      </c>
      <c r="B39" s="13" t="s">
        <v>143</v>
      </c>
      <c r="C39" s="14">
        <v>56</v>
      </c>
      <c r="D39" s="20" t="s">
        <v>145</v>
      </c>
      <c r="E39" s="16">
        <v>25050317</v>
      </c>
    </row>
    <row r="40" s="2" customFormat="1" ht="20" customHeight="1" spans="1:5">
      <c r="A40" s="12">
        <v>38</v>
      </c>
      <c r="B40" s="13" t="s">
        <v>146</v>
      </c>
      <c r="C40" s="14">
        <v>172</v>
      </c>
      <c r="D40" s="20" t="s">
        <v>147</v>
      </c>
      <c r="E40" s="16">
        <v>25050323</v>
      </c>
    </row>
    <row r="41" s="2" customFormat="1" ht="20" customHeight="1" spans="1:5">
      <c r="A41" s="12">
        <v>39</v>
      </c>
      <c r="B41" s="13" t="s">
        <v>148</v>
      </c>
      <c r="C41" s="14">
        <v>100</v>
      </c>
      <c r="D41" s="20" t="s">
        <v>149</v>
      </c>
      <c r="E41" s="16">
        <v>25050325</v>
      </c>
    </row>
    <row r="42" s="2" customFormat="1" ht="20" customHeight="1" spans="1:5">
      <c r="A42" s="12">
        <v>40</v>
      </c>
      <c r="B42" s="13" t="s">
        <v>150</v>
      </c>
      <c r="C42" s="14">
        <v>5000</v>
      </c>
      <c r="D42" s="20" t="s">
        <v>151</v>
      </c>
      <c r="E42" s="16">
        <v>25050325</v>
      </c>
    </row>
    <row r="43" s="2" customFormat="1" ht="20" customHeight="1" spans="1:5">
      <c r="A43" s="12">
        <v>41</v>
      </c>
      <c r="B43" s="13" t="s">
        <v>138</v>
      </c>
      <c r="C43" s="14">
        <v>1246.6</v>
      </c>
      <c r="D43" s="20" t="s">
        <v>152</v>
      </c>
      <c r="E43" s="16">
        <v>25050328</v>
      </c>
    </row>
    <row r="44" s="2" customFormat="1" ht="20" customHeight="1" spans="1:5">
      <c r="A44" s="12">
        <v>42</v>
      </c>
      <c r="B44" s="13" t="s">
        <v>153</v>
      </c>
      <c r="C44" s="14">
        <v>605</v>
      </c>
      <c r="D44" s="20" t="s">
        <v>154</v>
      </c>
      <c r="E44" s="16">
        <v>25050331</v>
      </c>
    </row>
    <row r="45" s="3" customFormat="1" ht="18" customHeight="1" spans="1:5">
      <c r="A45" s="21" t="s">
        <v>99</v>
      </c>
      <c r="B45" s="22"/>
      <c r="C45" s="23">
        <f>SUM(C3:C44)</f>
        <v>269629.3</v>
      </c>
      <c r="D45" s="23"/>
      <c r="E45" s="24"/>
    </row>
    <row r="46" s="4" customFormat="1" ht="28" customHeight="1" spans="2:5">
      <c r="B46" s="25" t="s">
        <v>100</v>
      </c>
      <c r="C46" s="5"/>
      <c r="D46" s="26" t="s">
        <v>101</v>
      </c>
      <c r="E46" s="26"/>
    </row>
  </sheetData>
  <sheetProtection formatCells="0" formatColumns="0" formatRows="0" insertRows="0" insertColumns="0" insertHyperlinks="0" deleteColumns="0" deleteRows="0" sort="0" autoFilter="0" pivotTables="0"/>
  <autoFilter xmlns:etc="http://www.wps.cn/officeDocument/2017/etCustomData" ref="A1:E46" etc:filterBottomFollowUsedRange="0">
    <extLst/>
  </autoFilter>
  <mergeCells count="11">
    <mergeCell ref="A1:E1"/>
    <mergeCell ref="A45:B45"/>
    <mergeCell ref="D46:E46"/>
    <mergeCell ref="D3:D5"/>
    <mergeCell ref="D6:D9"/>
    <mergeCell ref="D10:D11"/>
    <mergeCell ref="D15:D21"/>
    <mergeCell ref="D22:D26"/>
    <mergeCell ref="D27:D30"/>
    <mergeCell ref="D31:D33"/>
    <mergeCell ref="D34:D37"/>
  </mergeCells>
  <printOptions horizontalCentered="1"/>
  <pageMargins left="0.236111111111111" right="0.156944444444444" top="0.156944444444444" bottom="0.314583333333333" header="0.118055555555556"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3月支出</vt:lpstr>
      <vt:lpstr>3月收入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小王</cp:lastModifiedBy>
  <dcterms:created xsi:type="dcterms:W3CDTF">2020-10-14T00:45:00Z</dcterms:created>
  <dcterms:modified xsi:type="dcterms:W3CDTF">2025-04-09T02:54:25Z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47E9B0CA27B046BE901C0F80E6DECE59_13</vt:lpwstr>
  </property>
</Properties>
</file>