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5月支出" sheetId="1" r:id="rId1"/>
    <sheet name="5月收入" sheetId="4" r:id="rId2"/>
    <sheet name="5月物资" sheetId="5" r:id="rId3"/>
  </sheets>
  <definedNames>
    <definedName name="_xlnm._FilterDatabase" localSheetId="1" hidden="1">'5月收入'!$A$1:$E$40</definedName>
    <definedName name="_xlnm.Print_Titles" localSheetId="1">'5月收入'!$1:$2</definedName>
    <definedName name="_xlnm.Print_Titles" localSheetId="0">'5月支出'!$1:$2</definedName>
    <definedName name="_xlnm.Print_Area" localSheetId="1">'5月收入'!$A$1:$E$40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<sst xmlns="http://schemas.openxmlformats.org/spreadsheetml/2006/main" count="224" uniqueCount="160">
  <si>
    <t>2025年5月黄埔区慈善会项目支出情况公示</t>
  </si>
  <si>
    <t>序号</t>
  </si>
  <si>
    <t>支出时间</t>
  </si>
  <si>
    <t>项目支出金额（元）</t>
  </si>
  <si>
    <t>支出情况</t>
  </si>
  <si>
    <t>项目</t>
  </si>
  <si>
    <t>2025-5-22</t>
  </si>
  <si>
    <t>从知识城(广州)投资集团有限公司2023年定向捐款中划拨100万元，用于帮扶长顺县广顺镇石洞村卫生室建设项目</t>
  </si>
  <si>
    <t>乡村振兴项目</t>
  </si>
  <si>
    <t>从广州开发区交通投资集团有限公司2023年定向捐款中划拨10000元用于开展2025年连州市大路边镇荒塘村春季绿化种植项目</t>
  </si>
  <si>
    <t>从广州开发区交通投资集团有限公司2023年定向捐款中划拨8818元,用于开展2025年连州市大路边镇荒塘村光伏发电维修项目</t>
  </si>
  <si>
    <t>2025-5-29</t>
  </si>
  <si>
    <t>划拨“拨亮行动”中小企业办大事公益项目捐款4992.62元用于何*涛助医项目</t>
  </si>
  <si>
    <t>“拨亮行动”中小企业办大事</t>
  </si>
  <si>
    <t>划拨“拨亮行动”中小企业办大事公益项目捐款10000元用于彭*君助医项目</t>
  </si>
  <si>
    <t>划拨“拨亮行动”中小企业办大事公益项目捐款1000元用于陈*飏助学项目</t>
  </si>
  <si>
    <t>划拨“拨亮行动”中小企业办大事公益项目捐款1000元用于邓*权助学项目</t>
  </si>
  <si>
    <t>划拨“拨亮行动”中小企业办大事公益项目捐款1000元用于钟*熙助学项目</t>
  </si>
  <si>
    <t>划拨“拨亮行动”中小企业办大事公益项目捐款3000元用于黄*豪助学项目</t>
  </si>
  <si>
    <t>划拨“拨亮行动”中小企业办大事公益项目捐款1000元用于钟*林助学项目</t>
  </si>
  <si>
    <t>划拨“拨亮行动”中小企业办大事公益项目捐款1000元用于钟*坚助学项目</t>
  </si>
  <si>
    <t>划拨“拨亮行动”中小企业办大事公益项目捐款3000元用于罗*清助学项目</t>
  </si>
  <si>
    <t>划拨“拨亮行动”中小企业办大事公益项目捐款2000元用于黄*宇助学项目</t>
  </si>
  <si>
    <t>划拨“拨亮行动”中小企业办大事公益项目捐款3000元用于冯*君助学项目</t>
  </si>
  <si>
    <t>划拨“拨亮行动”中小企业办大事公益项目捐款1000元用于李*林助学项目</t>
  </si>
  <si>
    <t>划拨“拨亮行动”中小企业办大事公益项目捐款1000元用于陈*涛助学项目</t>
  </si>
  <si>
    <t>划拨“拨亮行动”中小企业办大事公益项目捐款1500元用于陈*莉助学项目</t>
  </si>
  <si>
    <t>划拨“拨亮行动”中小企业办大事公益项目捐款2000元用于罗*阳助学项目</t>
  </si>
  <si>
    <t>划拨“拨亮行动”中小企业办大事公益项目捐款1000元用于陈*明助学项目</t>
  </si>
  <si>
    <t>划拨“拨亮行动”中小企业办大事公益项目捐款3000元用于甘*杰助学项目</t>
  </si>
  <si>
    <t>划拨“拨亮行动”中小企业办大事公益项目捐款1000元用于邹*皓助学项目</t>
  </si>
  <si>
    <t>划拨“拨亮行动”中小企业办大事公益项目捐款1000元用于邹*宁助学项目</t>
  </si>
  <si>
    <t>划拨“拨亮行动”中小企业办大事公益项目捐款1000元用于叶*浩助学项目</t>
  </si>
  <si>
    <t>划拨区政法机关干部员工爱心帮扶项目资金帮扶洪*霞</t>
  </si>
  <si>
    <t>政法机关干部员工爱心帮扶项目</t>
  </si>
  <si>
    <t>划拨区政法机关干部员工爱心帮扶项目资金帮扶汤*欢</t>
  </si>
  <si>
    <t>划拨区政法机关干部员工爱心帮扶项目资金帮扶秦*荣</t>
  </si>
  <si>
    <t>划拨区政法机关干部员工爱心帮扶项目资金帮扶陈*华1万元</t>
  </si>
  <si>
    <t>从茅岗社区慈善基金划拨1万元，用于医疗救助项目帮扶周*女、周*建</t>
  </si>
  <si>
    <t>社区慈善基金（茅岗社区）</t>
  </si>
  <si>
    <t>从广州市黄埔区慈善会幸福誉社区基金划拨22000元到广州市青藤社会工作服务中心，用于开展“携手共融，点亮未来”黄埔区龙湖街特需儿童成长支持项目</t>
  </si>
  <si>
    <t>社区慈善基金（幸福誉社区）</t>
  </si>
  <si>
    <t>划拨穗东街王*梦2024年度慈善助学金</t>
  </si>
  <si>
    <t>慈善助学</t>
  </si>
  <si>
    <t>划拨大沙街宋*妍2024年度慈善助学金</t>
  </si>
  <si>
    <t>划拨新龙镇钟*玲2024年度慈善助学金</t>
  </si>
  <si>
    <t>划拨新龙镇丘*鑫2024年度慈善助学金</t>
  </si>
  <si>
    <t>划拨新龙镇吴*霖2024年度慈善助学金</t>
  </si>
  <si>
    <t>划拨新龙镇吴*斌2024年度慈善助学金</t>
  </si>
  <si>
    <t>划拨新龙镇黄*怡2024年度慈善助学金</t>
  </si>
  <si>
    <t>划拨新龙镇黄*芳2024年度慈善助学金</t>
  </si>
  <si>
    <t>划拨新龙镇黄*彬2024年度慈善助学金</t>
  </si>
  <si>
    <t>划拨新龙镇吴*莹2024年度慈善助学金</t>
  </si>
  <si>
    <t>划拨新龙镇吴*江2024年度慈善助学金</t>
  </si>
  <si>
    <t>划拨新龙镇吴*垚2024年度慈善助学金</t>
  </si>
  <si>
    <t>划拨新龙镇吴*琳2024年度慈善助学金</t>
  </si>
  <si>
    <t>划拨新龙镇吴*妍2024年度慈善助学金</t>
  </si>
  <si>
    <t>划拨新龙镇吴*玲2024年度慈善助学金</t>
  </si>
  <si>
    <t>划拨新龙镇吴*键2024年度慈善助学金</t>
  </si>
  <si>
    <t>划拨新龙镇吴*铭2024年度慈善助学金</t>
  </si>
  <si>
    <t>划拨新龙镇梁*娜2024年度慈善助学金</t>
  </si>
  <si>
    <t>划拨新龙镇梁*财2024年度慈善助学金</t>
  </si>
  <si>
    <t>划拨新龙镇丘*琪2024年度慈善助学金</t>
  </si>
  <si>
    <t>划拨新龙镇梁*发2024年度慈善助学金</t>
  </si>
  <si>
    <t>划拨新龙镇蒋*熙2024年度慈善助学金</t>
  </si>
  <si>
    <t>划拨新龙镇刘*涛2024年度慈善助学金</t>
  </si>
  <si>
    <t>划拨新龙镇温*琼2024年度慈善助学金</t>
  </si>
  <si>
    <t>划拨新龙镇黄*榆2024年度慈善助学金</t>
  </si>
  <si>
    <t>划拨新龙镇温*情2024年度慈善助学金</t>
  </si>
  <si>
    <t>划拨新龙镇温*珊2024年度慈善助学金</t>
  </si>
  <si>
    <t>划拨新龙镇黄*容2024年度慈善助学金</t>
  </si>
  <si>
    <t>划拨新龙镇李*胜2024年度慈善助学金</t>
  </si>
  <si>
    <t>划拨新龙镇李*景2024年度慈善助学金</t>
  </si>
  <si>
    <t>划拨新龙镇杨*斌2024年度慈善助学金</t>
  </si>
  <si>
    <t>划拨新龙镇陈*辉2024年度慈善助学金</t>
  </si>
  <si>
    <t>划拨新龙镇叶*锋2024年度慈善助学金</t>
  </si>
  <si>
    <t>划拨新龙镇叶*湘2024年度慈善助学金</t>
  </si>
  <si>
    <t>划拨新龙镇陈*涵2024年度慈善助学金</t>
  </si>
  <si>
    <t>划拨黄埔街陈*莹2024年度慈善助学金</t>
  </si>
  <si>
    <t>划拨黄埔街毕*丽2024年度慈善助学金</t>
  </si>
  <si>
    <t>划拨黄埔街谢*芬2024年度慈善助学金</t>
  </si>
  <si>
    <t>划拨黄埔街谢*志2024年度慈善助学金</t>
  </si>
  <si>
    <t>划拨黄埔街李*杰2024年度慈善助学金</t>
  </si>
  <si>
    <t>划拨黄埔街李*琪2024年度慈善助学金</t>
  </si>
  <si>
    <t>划拨黄埔街何*杰2024年度慈善助学金</t>
  </si>
  <si>
    <t>划拨黄埔街丘*莹2024年度慈善助学金</t>
  </si>
  <si>
    <t>划拨黄埔街丘*涛2024年度慈善助学金</t>
  </si>
  <si>
    <t>划拨黄埔街黄*康2024年度慈善助学金</t>
  </si>
  <si>
    <t>划拨黄埔街曾*子2024年度慈善助学金</t>
  </si>
  <si>
    <t>划拨黄埔街潘*临2024年度慈善助学金</t>
  </si>
  <si>
    <t>划拨黄埔街黄*弦2024年度慈善助学金</t>
  </si>
  <si>
    <t>划拨黄埔街黄*荣2024年度慈善助学金</t>
  </si>
  <si>
    <t>划拨黄埔街邓*婵2024年度慈善助学金</t>
  </si>
  <si>
    <t>划拨黄埔街彭*乐2024年度慈善助学金</t>
  </si>
  <si>
    <t>划拨黄埔街彭*安2024年度慈善助学金</t>
  </si>
  <si>
    <t>划拨黄埔街区*欣2024年度慈善助学金</t>
  </si>
  <si>
    <t>划拨黄埔街罗*阳2024年度慈善助学金</t>
  </si>
  <si>
    <t>划拨文冲街陈*贝2024年度慈善助学金</t>
  </si>
  <si>
    <t>划拨红山街李*慧2024年度慈善助学金</t>
  </si>
  <si>
    <t>划拨红山街李*轩2024年度慈善助学金</t>
  </si>
  <si>
    <t>划拨红山街张*明2024年度慈善助学金</t>
  </si>
  <si>
    <t>划拨红山街利*盈2024年度慈善助学金</t>
  </si>
  <si>
    <t>划拨红山街吴*天2024年度慈善助学金</t>
  </si>
  <si>
    <t>划拨红山街吴*然2024年度慈善助学金</t>
  </si>
  <si>
    <t>划拨红山街商*萱2024年度慈善助学金</t>
  </si>
  <si>
    <t>划拨萝岗街吴*仪2024年度慈善助学金</t>
  </si>
  <si>
    <t>划拨萝岗街吴*豪2024年度慈善助学金</t>
  </si>
  <si>
    <t>合计</t>
  </si>
  <si>
    <t>制表人：邝恺莹</t>
  </si>
  <si>
    <t>制表时间：2025年6月30日</t>
  </si>
  <si>
    <t>2025年5月黄埔区慈善会接收资金捐赠情况公示</t>
  </si>
  <si>
    <t>捐款单位（自然人）</t>
  </si>
  <si>
    <t>捐款金额（元）</t>
  </si>
  <si>
    <t>进账时间</t>
  </si>
  <si>
    <t>20250430广益联募平台筹集捐款</t>
  </si>
  <si>
    <t>社区慈善基金（爱特城社区）</t>
  </si>
  <si>
    <t>20250508广益联募平台筹集捐款</t>
  </si>
  <si>
    <t>20250512广益联募平台筹集捐款</t>
  </si>
  <si>
    <t>20250517广益联募平台筹集捐款</t>
  </si>
  <si>
    <t>20250520广益联募平台筹集捐款</t>
  </si>
  <si>
    <t>20250525广益联募平台筹集捐款</t>
  </si>
  <si>
    <t>社区慈善基金（榕悦社区）</t>
  </si>
  <si>
    <t>社区慈善基金（保税社区）</t>
  </si>
  <si>
    <t>20250522广益联募平台筹集捐款</t>
  </si>
  <si>
    <t>社区慈善基金（金梦社区）</t>
  </si>
  <si>
    <t>20250516广益联募平台筹集捐款</t>
  </si>
  <si>
    <t>20250526广益联募平台筹集捐款</t>
  </si>
  <si>
    <t>20250530广益联募平台筹集捐款</t>
  </si>
  <si>
    <t>广州国宏工程咨询有限公司</t>
  </si>
  <si>
    <t>雅迪香料（广州）有限公司</t>
  </si>
  <si>
    <t>刘俪婷</t>
  </si>
  <si>
    <t>20250510广益联募平台筹集捐款</t>
  </si>
  <si>
    <t>20250518广益联募平台筹集捐款</t>
  </si>
  <si>
    <t>20250519广益联募平台筹集捐款</t>
  </si>
  <si>
    <t>广州开发区会计协会</t>
  </si>
  <si>
    <t>羊城慈善为民项目</t>
  </si>
  <si>
    <t>广州市慈善会</t>
  </si>
  <si>
    <t>2024年民生微实事活动（云埔街）</t>
  </si>
  <si>
    <t>刘建学</t>
  </si>
  <si>
    <t>社区慈善基金（禾丰社区）</t>
  </si>
  <si>
    <t>社区慈善基金（青年社区）</t>
  </si>
  <si>
    <t>20250521广益联募平台筹集捐款</t>
  </si>
  <si>
    <t>广州市辉园苑精准医学转化研究院</t>
  </si>
  <si>
    <t>慈善助学项目</t>
  </si>
  <si>
    <t>2024年民生微实事活动（联和街）</t>
  </si>
  <si>
    <t>2024年民生微实事活动（社区慈善基金）</t>
  </si>
  <si>
    <t>2025年5月黄埔区慈善会物资接收及发放明细公示</t>
  </si>
  <si>
    <t>日期</t>
  </si>
  <si>
    <t>捐赠人名称</t>
  </si>
  <si>
    <t>物资名称</t>
  </si>
  <si>
    <t>数量</t>
  </si>
  <si>
    <t>物资折算金额（元）</t>
  </si>
  <si>
    <t>受益人</t>
  </si>
  <si>
    <t>发放数量</t>
  </si>
  <si>
    <t>发放时间</t>
  </si>
  <si>
    <t>露乐健康科技股份有限公司</t>
  </si>
  <si>
    <t>露安适日夜清新纸尿裤S码、M码、XXXXL码</t>
  </si>
  <si>
    <r>
      <rPr>
        <sz val="10"/>
        <rFont val="Arial"/>
        <charset val="0"/>
      </rPr>
      <t>2256</t>
    </r>
    <r>
      <rPr>
        <sz val="10"/>
        <rFont val="宋体"/>
        <charset val="0"/>
      </rPr>
      <t>片</t>
    </r>
  </si>
  <si>
    <t>“拨亮行动”中小企业办大事公益项目受助人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</si>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</sst>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b/>
      <sz val="12"/>
      <name val="仿宋_GB2312"/>
      <charset val="134"/>
    </font>
    <font>
      <sz val="12"/>
      <color theme="1"/>
      <name val="楷体_GB2312"/>
      <charset val="134"/>
    </font>
    <font>
      <sz val="9"/>
      <name val="宋体"/>
      <charset val="134"/>
    </font>
    <font>
      <b/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0" borderId="0" xfId="0" applyNumberFormat="1" applyFo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177" fontId="7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177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horizontal="center" vertical="center"/>
    </xf>
    <xf numFmtId="177" fontId="11" fillId="0" borderId="1" xfId="5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vertical="center" wrapText="1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7" fontId="17" fillId="0" borderId="7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view="pageBreakPreview" zoomScaleNormal="100" workbookViewId="0">
      <selection activeCell="E3" sqref="E3:E98"/>
    </sheetView>
  </sheetViews>
  <sheetFormatPr defaultColWidth="9" defaultRowHeight="24" customHeight="1" outlineLevelCol="4"/>
  <cols>
    <col min="1" max="1" width="4.875" customWidth="1"/>
    <col min="2" max="2" width="13.5" style="41" customWidth="1"/>
    <col min="3" max="3" width="18" style="43" customWidth="1"/>
    <col min="4" max="4" width="67.5" style="44" customWidth="1"/>
    <col min="5" max="5" width="28.5" style="45" customWidth="1"/>
  </cols>
  <sheetData>
    <row r="1" ht="42" customHeight="1" spans="1:5">
      <c r="A1" s="1" t="s">
        <v>0</v>
      </c>
      <c r="B1" s="1"/>
      <c r="C1" s="1"/>
      <c r="D1" s="1"/>
      <c r="E1" s="1"/>
    </row>
    <row r="2" s="41" customFormat="1" ht="36" customHeight="1" spans="1:5">
      <c r="A2" s="27" t="s">
        <v>1</v>
      </c>
      <c r="B2" s="27" t="s">
        <v>2</v>
      </c>
      <c r="C2" s="46" t="s">
        <v>3</v>
      </c>
      <c r="D2" s="27" t="s">
        <v>4</v>
      </c>
      <c r="E2" s="27" t="s">
        <v>5</v>
      </c>
    </row>
    <row r="3" s="42" customFormat="1" ht="37" customHeight="1" spans="1:5">
      <c r="A3" s="47">
        <v>1</v>
      </c>
      <c r="B3" s="48" t="s">
        <v>6</v>
      </c>
      <c r="C3" s="30">
        <v>1000000</v>
      </c>
      <c r="D3" s="49" t="s">
        <v>7</v>
      </c>
      <c r="E3" s="50" t="s">
        <v>8</v>
      </c>
    </row>
    <row r="4" s="42" customFormat="1" ht="39" customHeight="1" spans="1:5">
      <c r="A4" s="47">
        <v>2</v>
      </c>
      <c r="B4" s="48" t="s">
        <v>6</v>
      </c>
      <c r="C4" s="30">
        <v>10000</v>
      </c>
      <c r="D4" s="49" t="s">
        <v>9</v>
      </c>
      <c r="E4" s="50"/>
    </row>
    <row r="5" s="42" customFormat="1" ht="37" customHeight="1" spans="1:5">
      <c r="A5" s="47">
        <v>3</v>
      </c>
      <c r="B5" s="48" t="s">
        <v>6</v>
      </c>
      <c r="C5" s="30">
        <v>8818</v>
      </c>
      <c r="D5" s="49" t="s">
        <v>10</v>
      </c>
      <c r="E5" s="50"/>
    </row>
    <row r="6" s="42" customFormat="1" ht="30" customHeight="1" spans="1:5">
      <c r="A6" s="47">
        <v>4</v>
      </c>
      <c r="B6" s="48" t="s">
        <v>11</v>
      </c>
      <c r="C6" s="30">
        <v>4992.62</v>
      </c>
      <c r="D6" s="49" t="s">
        <v>12</v>
      </c>
      <c r="E6" s="50" t="s">
        <v>13</v>
      </c>
    </row>
    <row r="7" s="42" customFormat="1" ht="28" customHeight="1" spans="1:5">
      <c r="A7" s="47">
        <v>5</v>
      </c>
      <c r="B7" s="51" t="s">
        <v>11</v>
      </c>
      <c r="C7" s="30">
        <v>10000</v>
      </c>
      <c r="D7" s="52" t="s">
        <v>14</v>
      </c>
      <c r="E7" s="50"/>
    </row>
    <row r="8" s="42" customFormat="1" ht="30" customHeight="1" spans="1:5">
      <c r="A8" s="47">
        <v>6</v>
      </c>
      <c r="B8" s="51" t="s">
        <v>11</v>
      </c>
      <c r="C8" s="30">
        <v>1000</v>
      </c>
      <c r="D8" s="49" t="s">
        <v>15</v>
      </c>
      <c r="E8" s="50"/>
    </row>
    <row r="9" s="42" customFormat="1" ht="30" customHeight="1" spans="1:5">
      <c r="A9" s="47">
        <v>7</v>
      </c>
      <c r="B9" s="51" t="s">
        <v>11</v>
      </c>
      <c r="C9" s="30">
        <v>1000</v>
      </c>
      <c r="D9" s="49" t="s">
        <v>16</v>
      </c>
      <c r="E9" s="50"/>
    </row>
    <row r="10" s="42" customFormat="1" ht="30" customHeight="1" spans="1:5">
      <c r="A10" s="47">
        <v>8</v>
      </c>
      <c r="B10" s="51" t="s">
        <v>11</v>
      </c>
      <c r="C10" s="30">
        <v>1000</v>
      </c>
      <c r="D10" s="49" t="s">
        <v>17</v>
      </c>
      <c r="E10" s="50"/>
    </row>
    <row r="11" s="42" customFormat="1" ht="30" customHeight="1" spans="1:5">
      <c r="A11" s="47">
        <v>9</v>
      </c>
      <c r="B11" s="51" t="s">
        <v>11</v>
      </c>
      <c r="C11" s="30">
        <v>3000</v>
      </c>
      <c r="D11" s="53" t="s">
        <v>18</v>
      </c>
      <c r="E11" s="50"/>
    </row>
    <row r="12" s="42" customFormat="1" ht="30" customHeight="1" spans="1:5">
      <c r="A12" s="47">
        <v>10</v>
      </c>
      <c r="B12" s="51" t="s">
        <v>11</v>
      </c>
      <c r="C12" s="30">
        <v>1000</v>
      </c>
      <c r="D12" s="53" t="s">
        <v>19</v>
      </c>
      <c r="E12" s="50"/>
    </row>
    <row r="13" s="42" customFormat="1" ht="30" customHeight="1" spans="1:5">
      <c r="A13" s="47">
        <v>11</v>
      </c>
      <c r="B13" s="51" t="s">
        <v>11</v>
      </c>
      <c r="C13" s="30">
        <v>1000</v>
      </c>
      <c r="D13" s="53" t="s">
        <v>20</v>
      </c>
      <c r="E13" s="50"/>
    </row>
    <row r="14" s="42" customFormat="1" ht="30" customHeight="1" spans="1:5">
      <c r="A14" s="47">
        <v>12</v>
      </c>
      <c r="B14" s="51" t="s">
        <v>11</v>
      </c>
      <c r="C14" s="30">
        <v>3000</v>
      </c>
      <c r="D14" s="53" t="s">
        <v>21</v>
      </c>
      <c r="E14" s="50"/>
    </row>
    <row r="15" s="42" customFormat="1" ht="30" customHeight="1" spans="1:5">
      <c r="A15" s="47">
        <v>13</v>
      </c>
      <c r="B15" s="51" t="s">
        <v>11</v>
      </c>
      <c r="C15" s="30">
        <v>2000</v>
      </c>
      <c r="D15" s="53" t="s">
        <v>22</v>
      </c>
      <c r="E15" s="50"/>
    </row>
    <row r="16" s="42" customFormat="1" ht="30" customHeight="1" spans="1:5">
      <c r="A16" s="47">
        <v>14</v>
      </c>
      <c r="B16" s="51" t="s">
        <v>11</v>
      </c>
      <c r="C16" s="30">
        <v>3000</v>
      </c>
      <c r="D16" s="53" t="s">
        <v>23</v>
      </c>
      <c r="E16" s="50" t="s">
        <v>13</v>
      </c>
    </row>
    <row r="17" s="42" customFormat="1" ht="30" customHeight="1" spans="1:5">
      <c r="A17" s="47">
        <v>15</v>
      </c>
      <c r="B17" s="51" t="s">
        <v>11</v>
      </c>
      <c r="C17" s="30">
        <v>1000</v>
      </c>
      <c r="D17" s="53" t="s">
        <v>24</v>
      </c>
      <c r="E17" s="50"/>
    </row>
    <row r="18" s="42" customFormat="1" ht="30" customHeight="1" spans="1:5">
      <c r="A18" s="47">
        <v>16</v>
      </c>
      <c r="B18" s="51" t="s">
        <v>11</v>
      </c>
      <c r="C18" s="30">
        <v>1000</v>
      </c>
      <c r="D18" s="53" t="s">
        <v>25</v>
      </c>
      <c r="E18" s="50"/>
    </row>
    <row r="19" s="42" customFormat="1" ht="30" customHeight="1" spans="1:5">
      <c r="A19" s="47">
        <v>17</v>
      </c>
      <c r="B19" s="51" t="s">
        <v>11</v>
      </c>
      <c r="C19" s="30">
        <v>1500</v>
      </c>
      <c r="D19" s="53" t="s">
        <v>26</v>
      </c>
      <c r="E19" s="50"/>
    </row>
    <row r="20" s="42" customFormat="1" ht="30" customHeight="1" spans="1:5">
      <c r="A20" s="47">
        <v>18</v>
      </c>
      <c r="B20" s="51" t="s">
        <v>11</v>
      </c>
      <c r="C20" s="30">
        <v>2000</v>
      </c>
      <c r="D20" s="53" t="s">
        <v>27</v>
      </c>
      <c r="E20" s="50"/>
    </row>
    <row r="21" s="42" customFormat="1" ht="30" customHeight="1" spans="1:5">
      <c r="A21" s="47">
        <v>19</v>
      </c>
      <c r="B21" s="51" t="s">
        <v>11</v>
      </c>
      <c r="C21" s="30">
        <v>1000</v>
      </c>
      <c r="D21" s="53" t="s">
        <v>28</v>
      </c>
      <c r="E21" s="50"/>
    </row>
    <row r="22" s="42" customFormat="1" ht="30" customHeight="1" spans="1:5">
      <c r="A22" s="47">
        <v>20</v>
      </c>
      <c r="B22" s="51" t="s">
        <v>11</v>
      </c>
      <c r="C22" s="30">
        <v>3000</v>
      </c>
      <c r="D22" s="53" t="s">
        <v>29</v>
      </c>
      <c r="E22" s="50"/>
    </row>
    <row r="23" s="42" customFormat="1" ht="30" customHeight="1" spans="1:5">
      <c r="A23" s="47">
        <v>21</v>
      </c>
      <c r="B23" s="51" t="s">
        <v>11</v>
      </c>
      <c r="C23" s="30">
        <v>1000</v>
      </c>
      <c r="D23" s="53" t="s">
        <v>30</v>
      </c>
      <c r="E23" s="50"/>
    </row>
    <row r="24" s="42" customFormat="1" ht="30" customHeight="1" spans="1:5">
      <c r="A24" s="47">
        <v>22</v>
      </c>
      <c r="B24" s="51" t="s">
        <v>11</v>
      </c>
      <c r="C24" s="30">
        <v>1000</v>
      </c>
      <c r="D24" s="53" t="s">
        <v>31</v>
      </c>
      <c r="E24" s="50"/>
    </row>
    <row r="25" s="42" customFormat="1" ht="30" customHeight="1" spans="1:5">
      <c r="A25" s="47">
        <v>23</v>
      </c>
      <c r="B25" s="51" t="s">
        <v>11</v>
      </c>
      <c r="C25" s="30">
        <v>1000</v>
      </c>
      <c r="D25" s="53" t="s">
        <v>32</v>
      </c>
      <c r="E25" s="50"/>
    </row>
    <row r="26" s="42" customFormat="1" ht="30" customHeight="1" spans="1:5">
      <c r="A26" s="47">
        <v>24</v>
      </c>
      <c r="B26" s="51" t="s">
        <v>11</v>
      </c>
      <c r="C26" s="30">
        <v>1000</v>
      </c>
      <c r="D26" s="53" t="s">
        <v>33</v>
      </c>
      <c r="E26" s="50" t="s">
        <v>34</v>
      </c>
    </row>
    <row r="27" s="42" customFormat="1" ht="30" customHeight="1" spans="1:5">
      <c r="A27" s="47">
        <v>25</v>
      </c>
      <c r="B27" s="51" t="s">
        <v>11</v>
      </c>
      <c r="C27" s="30">
        <v>1000</v>
      </c>
      <c r="D27" s="53" t="s">
        <v>35</v>
      </c>
      <c r="E27" s="50"/>
    </row>
    <row r="28" s="42" customFormat="1" ht="30" customHeight="1" spans="1:5">
      <c r="A28" s="47">
        <v>26</v>
      </c>
      <c r="B28" s="51" t="s">
        <v>11</v>
      </c>
      <c r="C28" s="30">
        <v>1000</v>
      </c>
      <c r="D28" s="53" t="s">
        <v>35</v>
      </c>
      <c r="E28" s="50"/>
    </row>
    <row r="29" s="42" customFormat="1" ht="30" customHeight="1" spans="1:5">
      <c r="A29" s="47">
        <v>27</v>
      </c>
      <c r="B29" s="51" t="s">
        <v>11</v>
      </c>
      <c r="C29" s="30">
        <v>2000</v>
      </c>
      <c r="D29" s="53" t="s">
        <v>36</v>
      </c>
      <c r="E29" s="50"/>
    </row>
    <row r="30" s="42" customFormat="1" ht="30" customHeight="1" spans="1:5">
      <c r="A30" s="47">
        <v>28</v>
      </c>
      <c r="B30" s="51" t="s">
        <v>11</v>
      </c>
      <c r="C30" s="30">
        <v>10000</v>
      </c>
      <c r="D30" s="53" t="s">
        <v>37</v>
      </c>
      <c r="E30" s="50" t="s">
        <v>34</v>
      </c>
    </row>
    <row r="31" s="42" customFormat="1" ht="30" customHeight="1" spans="1:5">
      <c r="A31" s="47">
        <v>29</v>
      </c>
      <c r="B31" s="51" t="s">
        <v>11</v>
      </c>
      <c r="C31" s="30">
        <v>10000</v>
      </c>
      <c r="D31" s="53" t="s">
        <v>38</v>
      </c>
      <c r="E31" s="50" t="s">
        <v>39</v>
      </c>
    </row>
    <row r="32" s="42" customFormat="1" ht="35" customHeight="1" spans="1:5">
      <c r="A32" s="47">
        <v>30</v>
      </c>
      <c r="B32" s="51" t="s">
        <v>11</v>
      </c>
      <c r="C32" s="30">
        <v>22000</v>
      </c>
      <c r="D32" s="53" t="s">
        <v>40</v>
      </c>
      <c r="E32" s="50" t="s">
        <v>41</v>
      </c>
    </row>
    <row r="33" s="42" customFormat="1" ht="30" customHeight="1" spans="1:5">
      <c r="A33" s="47">
        <v>31</v>
      </c>
      <c r="B33" s="54">
        <v>45785</v>
      </c>
      <c r="C33" s="30">
        <v>1500</v>
      </c>
      <c r="D33" s="53" t="s">
        <v>42</v>
      </c>
      <c r="E33" s="50" t="s">
        <v>43</v>
      </c>
    </row>
    <row r="34" s="42" customFormat="1" ht="30" customHeight="1" spans="1:5">
      <c r="A34" s="47">
        <v>32</v>
      </c>
      <c r="B34" s="54">
        <v>45785</v>
      </c>
      <c r="C34" s="30">
        <v>1000</v>
      </c>
      <c r="D34" s="53" t="s">
        <v>44</v>
      </c>
      <c r="E34" s="50"/>
    </row>
    <row r="35" s="42" customFormat="1" ht="30" customHeight="1" spans="1:5">
      <c r="A35" s="47">
        <v>33</v>
      </c>
      <c r="B35" s="54">
        <v>45785</v>
      </c>
      <c r="C35" s="30">
        <v>1000</v>
      </c>
      <c r="D35" s="53" t="s">
        <v>45</v>
      </c>
      <c r="E35" s="50"/>
    </row>
    <row r="36" s="42" customFormat="1" ht="30" customHeight="1" spans="1:5">
      <c r="A36" s="47">
        <v>34</v>
      </c>
      <c r="B36" s="54">
        <v>45785</v>
      </c>
      <c r="C36" s="30">
        <v>800</v>
      </c>
      <c r="D36" s="53" t="s">
        <v>46</v>
      </c>
      <c r="E36" s="50"/>
    </row>
    <row r="37" s="42" customFormat="1" ht="30" customHeight="1" spans="1:5">
      <c r="A37" s="47">
        <v>35</v>
      </c>
      <c r="B37" s="54">
        <v>45785</v>
      </c>
      <c r="C37" s="30">
        <v>1000</v>
      </c>
      <c r="D37" s="53" t="s">
        <v>47</v>
      </c>
      <c r="E37" s="50"/>
    </row>
    <row r="38" s="42" customFormat="1" ht="30" customHeight="1" spans="1:5">
      <c r="A38" s="47">
        <v>36</v>
      </c>
      <c r="B38" s="54">
        <v>45785</v>
      </c>
      <c r="C38" s="30">
        <v>1500</v>
      </c>
      <c r="D38" s="53" t="s">
        <v>48</v>
      </c>
      <c r="E38" s="50"/>
    </row>
    <row r="39" s="42" customFormat="1" ht="30" customHeight="1" spans="1:5">
      <c r="A39" s="47">
        <v>37</v>
      </c>
      <c r="B39" s="54">
        <v>45785</v>
      </c>
      <c r="C39" s="30">
        <v>2000</v>
      </c>
      <c r="D39" s="53" t="s">
        <v>49</v>
      </c>
      <c r="E39" s="50"/>
    </row>
    <row r="40" s="42" customFormat="1" ht="30" customHeight="1" spans="1:5">
      <c r="A40" s="47">
        <v>38</v>
      </c>
      <c r="B40" s="54">
        <v>45785</v>
      </c>
      <c r="C40" s="30">
        <v>1000</v>
      </c>
      <c r="D40" s="53" t="s">
        <v>50</v>
      </c>
      <c r="E40" s="50"/>
    </row>
    <row r="41" s="42" customFormat="1" ht="30" customHeight="1" spans="1:5">
      <c r="A41" s="47">
        <v>39</v>
      </c>
      <c r="B41" s="54">
        <v>45785</v>
      </c>
      <c r="C41" s="30">
        <v>800</v>
      </c>
      <c r="D41" s="53" t="s">
        <v>51</v>
      </c>
      <c r="E41" s="50"/>
    </row>
    <row r="42" s="42" customFormat="1" ht="30" customHeight="1" spans="1:5">
      <c r="A42" s="47">
        <v>40</v>
      </c>
      <c r="B42" s="54">
        <v>45785</v>
      </c>
      <c r="C42" s="30">
        <v>1000</v>
      </c>
      <c r="D42" s="53" t="s">
        <v>52</v>
      </c>
      <c r="E42" s="50"/>
    </row>
    <row r="43" s="42" customFormat="1" ht="30" customHeight="1" spans="1:5">
      <c r="A43" s="47">
        <v>41</v>
      </c>
      <c r="B43" s="54">
        <v>45785</v>
      </c>
      <c r="C43" s="30">
        <v>1000</v>
      </c>
      <c r="D43" s="53" t="s">
        <v>53</v>
      </c>
      <c r="E43" s="50"/>
    </row>
    <row r="44" s="42" customFormat="1" ht="30" customHeight="1" spans="1:5">
      <c r="A44" s="47">
        <v>42</v>
      </c>
      <c r="B44" s="54">
        <v>45785</v>
      </c>
      <c r="C44" s="30">
        <v>800</v>
      </c>
      <c r="D44" s="53" t="s">
        <v>54</v>
      </c>
      <c r="E44" s="50" t="s">
        <v>43</v>
      </c>
    </row>
    <row r="45" s="42" customFormat="1" ht="30" customHeight="1" spans="1:5">
      <c r="A45" s="47">
        <v>43</v>
      </c>
      <c r="B45" s="54">
        <v>45785</v>
      </c>
      <c r="C45" s="30">
        <v>1500</v>
      </c>
      <c r="D45" s="53" t="s">
        <v>55</v>
      </c>
      <c r="E45" s="50"/>
    </row>
    <row r="46" s="42" customFormat="1" ht="30" customHeight="1" spans="1:5">
      <c r="A46" s="47">
        <v>44</v>
      </c>
      <c r="B46" s="54">
        <v>45785</v>
      </c>
      <c r="C46" s="30">
        <v>1000</v>
      </c>
      <c r="D46" s="53" t="s">
        <v>56</v>
      </c>
      <c r="E46" s="50"/>
    </row>
    <row r="47" s="42" customFormat="1" ht="30" customHeight="1" spans="1:5">
      <c r="A47" s="47">
        <v>45</v>
      </c>
      <c r="B47" s="54">
        <v>45785</v>
      </c>
      <c r="C47" s="30">
        <v>800</v>
      </c>
      <c r="D47" s="53" t="s">
        <v>57</v>
      </c>
      <c r="E47" s="50"/>
    </row>
    <row r="48" s="42" customFormat="1" ht="30" customHeight="1" spans="1:5">
      <c r="A48" s="47">
        <v>46</v>
      </c>
      <c r="B48" s="54">
        <v>45785</v>
      </c>
      <c r="C48" s="30">
        <v>1000</v>
      </c>
      <c r="D48" s="53" t="s">
        <v>58</v>
      </c>
      <c r="E48" s="50"/>
    </row>
    <row r="49" s="42" customFormat="1" ht="30" customHeight="1" spans="1:5">
      <c r="A49" s="47">
        <v>47</v>
      </c>
      <c r="B49" s="54">
        <v>45785</v>
      </c>
      <c r="C49" s="30">
        <v>1000</v>
      </c>
      <c r="D49" s="53" t="s">
        <v>59</v>
      </c>
      <c r="E49" s="50"/>
    </row>
    <row r="50" s="42" customFormat="1" ht="30" customHeight="1" spans="1:5">
      <c r="A50" s="47">
        <v>48</v>
      </c>
      <c r="B50" s="54">
        <v>45785</v>
      </c>
      <c r="C50" s="30">
        <v>1500</v>
      </c>
      <c r="D50" s="53" t="s">
        <v>60</v>
      </c>
      <c r="E50" s="50"/>
    </row>
    <row r="51" s="42" customFormat="1" ht="30" customHeight="1" spans="1:5">
      <c r="A51" s="47">
        <v>49</v>
      </c>
      <c r="B51" s="54">
        <v>45785</v>
      </c>
      <c r="C51" s="30">
        <v>800</v>
      </c>
      <c r="D51" s="53" t="s">
        <v>61</v>
      </c>
      <c r="E51" s="50"/>
    </row>
    <row r="52" s="42" customFormat="1" ht="30" customHeight="1" spans="1:5">
      <c r="A52" s="47">
        <v>50</v>
      </c>
      <c r="B52" s="54">
        <v>45785</v>
      </c>
      <c r="C52" s="30">
        <v>1000</v>
      </c>
      <c r="D52" s="53" t="s">
        <v>62</v>
      </c>
      <c r="E52" s="50"/>
    </row>
    <row r="53" s="42" customFormat="1" ht="30" customHeight="1" spans="1:5">
      <c r="A53" s="47">
        <v>51</v>
      </c>
      <c r="B53" s="54">
        <v>45785</v>
      </c>
      <c r="C53" s="30">
        <v>800</v>
      </c>
      <c r="D53" s="53" t="s">
        <v>63</v>
      </c>
      <c r="E53" s="50"/>
    </row>
    <row r="54" s="42" customFormat="1" ht="30" customHeight="1" spans="1:5">
      <c r="A54" s="47">
        <v>52</v>
      </c>
      <c r="B54" s="54">
        <v>45785</v>
      </c>
      <c r="C54" s="30">
        <v>800</v>
      </c>
      <c r="D54" s="53" t="s">
        <v>64</v>
      </c>
      <c r="E54" s="50"/>
    </row>
    <row r="55" s="42" customFormat="1" ht="30" customHeight="1" spans="1:5">
      <c r="A55" s="47">
        <v>53</v>
      </c>
      <c r="B55" s="54">
        <v>45785</v>
      </c>
      <c r="C55" s="30">
        <v>800</v>
      </c>
      <c r="D55" s="53" t="s">
        <v>65</v>
      </c>
      <c r="E55" s="50"/>
    </row>
    <row r="56" s="42" customFormat="1" ht="30" customHeight="1" spans="1:5">
      <c r="A56" s="47">
        <v>54</v>
      </c>
      <c r="B56" s="54">
        <v>45785</v>
      </c>
      <c r="C56" s="30">
        <v>1000</v>
      </c>
      <c r="D56" s="53" t="s">
        <v>66</v>
      </c>
      <c r="E56" s="50"/>
    </row>
    <row r="57" s="42" customFormat="1" ht="30" customHeight="1" spans="1:5">
      <c r="A57" s="47">
        <v>55</v>
      </c>
      <c r="B57" s="54">
        <v>45785</v>
      </c>
      <c r="C57" s="30">
        <v>800</v>
      </c>
      <c r="D57" s="53" t="s">
        <v>67</v>
      </c>
      <c r="E57" s="50"/>
    </row>
    <row r="58" s="42" customFormat="1" ht="30" customHeight="1" spans="1:5">
      <c r="A58" s="47">
        <v>56</v>
      </c>
      <c r="B58" s="54">
        <v>45785</v>
      </c>
      <c r="C58" s="30">
        <v>1000</v>
      </c>
      <c r="D58" s="53" t="s">
        <v>68</v>
      </c>
      <c r="E58" s="50" t="s">
        <v>43</v>
      </c>
    </row>
    <row r="59" s="42" customFormat="1" ht="30" customHeight="1" spans="1:5">
      <c r="A59" s="47">
        <v>57</v>
      </c>
      <c r="B59" s="54">
        <v>45785</v>
      </c>
      <c r="C59" s="30">
        <v>800</v>
      </c>
      <c r="D59" s="53" t="s">
        <v>69</v>
      </c>
      <c r="E59" s="50"/>
    </row>
    <row r="60" s="42" customFormat="1" ht="30" customHeight="1" spans="1:5">
      <c r="A60" s="47">
        <v>58</v>
      </c>
      <c r="B60" s="54">
        <v>45785</v>
      </c>
      <c r="C60" s="30">
        <v>800</v>
      </c>
      <c r="D60" s="53" t="s">
        <v>70</v>
      </c>
      <c r="E60" s="50"/>
    </row>
    <row r="61" s="42" customFormat="1" ht="30" customHeight="1" spans="1:5">
      <c r="A61" s="47">
        <v>59</v>
      </c>
      <c r="B61" s="54">
        <v>45785</v>
      </c>
      <c r="C61" s="30">
        <v>1500</v>
      </c>
      <c r="D61" s="53" t="s">
        <v>71</v>
      </c>
      <c r="E61" s="50"/>
    </row>
    <row r="62" s="42" customFormat="1" ht="30" customHeight="1" spans="1:5">
      <c r="A62" s="47">
        <v>60</v>
      </c>
      <c r="B62" s="54">
        <v>45785</v>
      </c>
      <c r="C62" s="30">
        <v>1500</v>
      </c>
      <c r="D62" s="53" t="s">
        <v>72</v>
      </c>
      <c r="E62" s="50"/>
    </row>
    <row r="63" s="42" customFormat="1" ht="30" customHeight="1" spans="1:5">
      <c r="A63" s="47">
        <v>61</v>
      </c>
      <c r="B63" s="54">
        <v>45785</v>
      </c>
      <c r="C63" s="30">
        <v>1000</v>
      </c>
      <c r="D63" s="53" t="s">
        <v>73</v>
      </c>
      <c r="E63" s="50"/>
    </row>
    <row r="64" s="42" customFormat="1" ht="30" customHeight="1" spans="1:5">
      <c r="A64" s="47">
        <v>62</v>
      </c>
      <c r="B64" s="54">
        <v>45785</v>
      </c>
      <c r="C64" s="30">
        <v>800</v>
      </c>
      <c r="D64" s="53" t="s">
        <v>74</v>
      </c>
      <c r="E64" s="50"/>
    </row>
    <row r="65" s="42" customFormat="1" ht="30" customHeight="1" spans="1:5">
      <c r="A65" s="47">
        <v>63</v>
      </c>
      <c r="B65" s="54">
        <v>45785</v>
      </c>
      <c r="C65" s="30">
        <v>800</v>
      </c>
      <c r="D65" s="53" t="s">
        <v>75</v>
      </c>
      <c r="E65" s="50"/>
    </row>
    <row r="66" s="42" customFormat="1" ht="30" customHeight="1" spans="1:5">
      <c r="A66" s="47">
        <v>64</v>
      </c>
      <c r="B66" s="54">
        <v>45785</v>
      </c>
      <c r="C66" s="30">
        <v>1000</v>
      </c>
      <c r="D66" s="53" t="s">
        <v>76</v>
      </c>
      <c r="E66" s="50"/>
    </row>
    <row r="67" s="42" customFormat="1" ht="30" customHeight="1" spans="1:5">
      <c r="A67" s="47">
        <v>65</v>
      </c>
      <c r="B67" s="54">
        <v>45785</v>
      </c>
      <c r="C67" s="30">
        <v>800</v>
      </c>
      <c r="D67" s="53" t="s">
        <v>77</v>
      </c>
      <c r="E67" s="50"/>
    </row>
    <row r="68" s="42" customFormat="1" ht="30" customHeight="1" spans="1:5">
      <c r="A68" s="47">
        <v>66</v>
      </c>
      <c r="B68" s="54">
        <v>45785</v>
      </c>
      <c r="C68" s="30">
        <v>2000</v>
      </c>
      <c r="D68" s="53" t="s">
        <v>78</v>
      </c>
      <c r="E68" s="50"/>
    </row>
    <row r="69" s="42" customFormat="1" ht="30" customHeight="1" spans="1:5">
      <c r="A69" s="47">
        <v>67</v>
      </c>
      <c r="B69" s="54">
        <v>45785</v>
      </c>
      <c r="C69" s="30">
        <v>800</v>
      </c>
      <c r="D69" s="53" t="s">
        <v>79</v>
      </c>
      <c r="E69" s="50"/>
    </row>
    <row r="70" s="42" customFormat="1" ht="30" customHeight="1" spans="1:5">
      <c r="A70" s="47">
        <v>68</v>
      </c>
      <c r="B70" s="54">
        <v>45785</v>
      </c>
      <c r="C70" s="30">
        <v>800</v>
      </c>
      <c r="D70" s="53" t="s">
        <v>79</v>
      </c>
      <c r="E70" s="50"/>
    </row>
    <row r="71" s="42" customFormat="1" ht="30" customHeight="1" spans="1:5">
      <c r="A71" s="47">
        <v>69</v>
      </c>
      <c r="B71" s="54">
        <v>45785</v>
      </c>
      <c r="C71" s="30">
        <v>800</v>
      </c>
      <c r="D71" s="53" t="s">
        <v>80</v>
      </c>
      <c r="E71" s="50"/>
    </row>
    <row r="72" s="42" customFormat="1" ht="30" customHeight="1" spans="1:5">
      <c r="A72" s="47">
        <v>70</v>
      </c>
      <c r="B72" s="54">
        <v>45785</v>
      </c>
      <c r="C72" s="30">
        <v>1000</v>
      </c>
      <c r="D72" s="53" t="s">
        <v>81</v>
      </c>
      <c r="E72" s="50" t="s">
        <v>43</v>
      </c>
    </row>
    <row r="73" s="42" customFormat="1" ht="30" customHeight="1" spans="1:5">
      <c r="A73" s="47">
        <v>71</v>
      </c>
      <c r="B73" s="54">
        <v>45785</v>
      </c>
      <c r="C73" s="30">
        <v>1500</v>
      </c>
      <c r="D73" s="53" t="s">
        <v>82</v>
      </c>
      <c r="E73" s="50"/>
    </row>
    <row r="74" s="42" customFormat="1" ht="30" customHeight="1" spans="1:5">
      <c r="A74" s="47">
        <v>72</v>
      </c>
      <c r="B74" s="54">
        <v>45785</v>
      </c>
      <c r="C74" s="30">
        <v>800</v>
      </c>
      <c r="D74" s="53" t="s">
        <v>83</v>
      </c>
      <c r="E74" s="50"/>
    </row>
    <row r="75" s="42" customFormat="1" ht="30" customHeight="1" spans="1:5">
      <c r="A75" s="47">
        <v>73</v>
      </c>
      <c r="B75" s="54">
        <v>45806</v>
      </c>
      <c r="C75" s="30">
        <v>2000</v>
      </c>
      <c r="D75" s="53" t="s">
        <v>84</v>
      </c>
      <c r="E75" s="50"/>
    </row>
    <row r="76" s="42" customFormat="1" ht="30" customHeight="1" spans="1:5">
      <c r="A76" s="47">
        <v>74</v>
      </c>
      <c r="B76" s="54">
        <v>45806</v>
      </c>
      <c r="C76" s="30">
        <v>800</v>
      </c>
      <c r="D76" s="53" t="s">
        <v>85</v>
      </c>
      <c r="E76" s="50"/>
    </row>
    <row r="77" s="42" customFormat="1" ht="30" customHeight="1" spans="1:5">
      <c r="A77" s="47">
        <v>75</v>
      </c>
      <c r="B77" s="54">
        <v>45806</v>
      </c>
      <c r="C77" s="30">
        <v>1000</v>
      </c>
      <c r="D77" s="53" t="s">
        <v>86</v>
      </c>
      <c r="E77" s="50"/>
    </row>
    <row r="78" s="42" customFormat="1" ht="30" customHeight="1" spans="1:5">
      <c r="A78" s="47">
        <v>76</v>
      </c>
      <c r="B78" s="54">
        <v>45806</v>
      </c>
      <c r="C78" s="30">
        <v>1500</v>
      </c>
      <c r="D78" s="53" t="s">
        <v>87</v>
      </c>
      <c r="E78" s="50"/>
    </row>
    <row r="79" s="42" customFormat="1" ht="30" customHeight="1" spans="1:5">
      <c r="A79" s="47">
        <v>77</v>
      </c>
      <c r="B79" s="54">
        <v>45806</v>
      </c>
      <c r="C79" s="30">
        <v>1500</v>
      </c>
      <c r="D79" s="53" t="s">
        <v>88</v>
      </c>
      <c r="E79" s="50"/>
    </row>
    <row r="80" s="42" customFormat="1" ht="30" customHeight="1" spans="1:5">
      <c r="A80" s="47">
        <v>78</v>
      </c>
      <c r="B80" s="54">
        <v>45806</v>
      </c>
      <c r="C80" s="30">
        <v>800</v>
      </c>
      <c r="D80" s="53" t="s">
        <v>89</v>
      </c>
      <c r="E80" s="50"/>
    </row>
    <row r="81" s="42" customFormat="1" ht="30" customHeight="1" spans="1:5">
      <c r="A81" s="47">
        <v>79</v>
      </c>
      <c r="B81" s="54">
        <v>45806</v>
      </c>
      <c r="C81" s="30">
        <v>2000</v>
      </c>
      <c r="D81" s="53" t="s">
        <v>90</v>
      </c>
      <c r="E81" s="50"/>
    </row>
    <row r="82" s="42" customFormat="1" ht="30" customHeight="1" spans="1:5">
      <c r="A82" s="47">
        <v>80</v>
      </c>
      <c r="B82" s="54">
        <v>45806</v>
      </c>
      <c r="C82" s="30">
        <v>800</v>
      </c>
      <c r="D82" s="53" t="s">
        <v>91</v>
      </c>
      <c r="E82" s="50"/>
    </row>
    <row r="83" s="42" customFormat="1" ht="30" customHeight="1" spans="1:5">
      <c r="A83" s="47">
        <v>81</v>
      </c>
      <c r="B83" s="54">
        <v>45806</v>
      </c>
      <c r="C83" s="30">
        <v>800</v>
      </c>
      <c r="D83" s="53" t="s">
        <v>92</v>
      </c>
      <c r="E83" s="50"/>
    </row>
    <row r="84" s="42" customFormat="1" ht="30" customHeight="1" spans="1:5">
      <c r="A84" s="47">
        <v>82</v>
      </c>
      <c r="B84" s="54">
        <v>45806</v>
      </c>
      <c r="C84" s="30">
        <v>800</v>
      </c>
      <c r="D84" s="53" t="s">
        <v>93</v>
      </c>
      <c r="E84" s="50"/>
    </row>
    <row r="85" s="42" customFormat="1" ht="30" customHeight="1" spans="1:5">
      <c r="A85" s="47">
        <v>83</v>
      </c>
      <c r="B85" s="54">
        <v>45806</v>
      </c>
      <c r="C85" s="30">
        <v>800</v>
      </c>
      <c r="D85" s="53" t="s">
        <v>94</v>
      </c>
      <c r="E85" s="50"/>
    </row>
    <row r="86" s="42" customFormat="1" ht="30" customHeight="1" spans="1:5">
      <c r="A86" s="47">
        <v>84</v>
      </c>
      <c r="B86" s="54">
        <v>45806</v>
      </c>
      <c r="C86" s="30">
        <v>1000</v>
      </c>
      <c r="D86" s="53" t="s">
        <v>95</v>
      </c>
      <c r="E86" s="50" t="s">
        <v>43</v>
      </c>
    </row>
    <row r="87" s="42" customFormat="1" ht="30" customHeight="1" spans="1:5">
      <c r="A87" s="47">
        <v>85</v>
      </c>
      <c r="B87" s="54">
        <v>45806</v>
      </c>
      <c r="C87" s="30">
        <v>1500</v>
      </c>
      <c r="D87" s="53" t="s">
        <v>96</v>
      </c>
      <c r="E87" s="50"/>
    </row>
    <row r="88" s="42" customFormat="1" ht="30" customHeight="1" spans="1:5">
      <c r="A88" s="47">
        <v>86</v>
      </c>
      <c r="B88" s="54">
        <v>45806</v>
      </c>
      <c r="C88" s="30">
        <v>1000</v>
      </c>
      <c r="D88" s="53" t="s">
        <v>97</v>
      </c>
      <c r="E88" s="50"/>
    </row>
    <row r="89" s="42" customFormat="1" ht="30" customHeight="1" spans="1:5">
      <c r="A89" s="47">
        <v>87</v>
      </c>
      <c r="B89" s="54">
        <v>45806</v>
      </c>
      <c r="C89" s="30">
        <v>800</v>
      </c>
      <c r="D89" s="53" t="s">
        <v>98</v>
      </c>
      <c r="E89" s="50"/>
    </row>
    <row r="90" s="42" customFormat="1" ht="30" customHeight="1" spans="1:5">
      <c r="A90" s="47">
        <v>88</v>
      </c>
      <c r="B90" s="54">
        <v>45806</v>
      </c>
      <c r="C90" s="30">
        <v>1500</v>
      </c>
      <c r="D90" s="53" t="s">
        <v>99</v>
      </c>
      <c r="E90" s="50"/>
    </row>
    <row r="91" s="42" customFormat="1" ht="30" customHeight="1" spans="1:5">
      <c r="A91" s="47">
        <v>89</v>
      </c>
      <c r="B91" s="54">
        <v>45806</v>
      </c>
      <c r="C91" s="30">
        <v>1000</v>
      </c>
      <c r="D91" s="53" t="s">
        <v>100</v>
      </c>
      <c r="E91" s="50"/>
    </row>
    <row r="92" s="42" customFormat="1" ht="30" customHeight="1" spans="1:5">
      <c r="A92" s="47">
        <v>90</v>
      </c>
      <c r="B92" s="54">
        <v>45806</v>
      </c>
      <c r="C92" s="30">
        <v>1500</v>
      </c>
      <c r="D92" s="53" t="s">
        <v>101</v>
      </c>
      <c r="E92" s="50"/>
    </row>
    <row r="93" s="42" customFormat="1" ht="30" customHeight="1" spans="1:5">
      <c r="A93" s="47">
        <v>91</v>
      </c>
      <c r="B93" s="54">
        <v>45806</v>
      </c>
      <c r="C93" s="30">
        <v>1500</v>
      </c>
      <c r="D93" s="53" t="s">
        <v>102</v>
      </c>
      <c r="E93" s="50"/>
    </row>
    <row r="94" s="42" customFormat="1" ht="30" customHeight="1" spans="1:5">
      <c r="A94" s="47">
        <v>92</v>
      </c>
      <c r="B94" s="54">
        <v>45806</v>
      </c>
      <c r="C94" s="30">
        <v>1000</v>
      </c>
      <c r="D94" s="53" t="s">
        <v>103</v>
      </c>
      <c r="E94" s="50"/>
    </row>
    <row r="95" s="42" customFormat="1" ht="30" customHeight="1" spans="1:5">
      <c r="A95" s="47">
        <v>93</v>
      </c>
      <c r="B95" s="54">
        <v>45806</v>
      </c>
      <c r="C95" s="30">
        <v>800</v>
      </c>
      <c r="D95" s="53" t="s">
        <v>104</v>
      </c>
      <c r="E95" s="50"/>
    </row>
    <row r="96" s="42" customFormat="1" ht="30" customHeight="1" spans="1:5">
      <c r="A96" s="47">
        <v>94</v>
      </c>
      <c r="B96" s="54">
        <v>45806</v>
      </c>
      <c r="C96" s="30">
        <v>1000</v>
      </c>
      <c r="D96" s="53" t="s">
        <v>105</v>
      </c>
      <c r="E96" s="50"/>
    </row>
    <row r="97" s="42" customFormat="1" ht="30" customHeight="1" spans="1:5">
      <c r="A97" s="47">
        <v>95</v>
      </c>
      <c r="B97" s="54">
        <v>45806</v>
      </c>
      <c r="C97" s="30">
        <v>800</v>
      </c>
      <c r="D97" s="53" t="s">
        <v>106</v>
      </c>
      <c r="E97" s="55"/>
    </row>
    <row r="98" ht="26" customHeight="1" spans="1:5">
      <c r="A98" s="56" t="s">
        <v>107</v>
      </c>
      <c r="B98" s="57"/>
      <c r="C98" s="58">
        <f>SUM(C3:C97)</f>
        <v>1179410.62</v>
      </c>
      <c r="D98" s="59"/>
      <c r="E98" s="55"/>
    </row>
    <row r="99" ht="9" customHeight="1"/>
    <row r="100" customFormat="1" ht="35" customHeight="1" spans="1:5">
      <c r="A100" s="13"/>
      <c r="B100" s="14" t="s">
        <v>108</v>
      </c>
      <c r="C100" s="15"/>
      <c r="D100" s="14"/>
      <c r="E100" s="14" t="s">
        <v>109</v>
      </c>
    </row>
  </sheetData>
  <sheetProtection algorithmName="SHA-512" hashValue="GxQLK9Tf+n/gFpHi/7opVRQhu0pOmJLnuT/IPx9Dn5ayg/fmytiWVbKdQ0tfwXW4qb1D6Z8IxC/oBeb92z2hDQ==" saltValue="3r8d6PGh/7kFLC3K2EI/5g==" spinCount="100000" sheet="1" selectLockedCells="1" selectUnlockedCells="1" objects="1"/>
  <mergeCells count="11">
    <mergeCell ref="A1:E1"/>
    <mergeCell ref="A98:B98"/>
    <mergeCell ref="E3:E5"/>
    <mergeCell ref="E6:E15"/>
    <mergeCell ref="E16:E25"/>
    <mergeCell ref="E26:E29"/>
    <mergeCell ref="E33:E43"/>
    <mergeCell ref="E44:E57"/>
    <mergeCell ref="E58:E71"/>
    <mergeCell ref="E72:E85"/>
    <mergeCell ref="E86:E97"/>
  </mergeCells>
  <printOptions horizontalCentered="1"/>
  <pageMargins left="0.196527777777778" right="0.196527777777778" top="0.66875" bottom="0.393055555555556" header="0.354166666666667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view="pageBreakPreview" zoomScaleNormal="100" workbookViewId="0">
      <selection activeCell="D26" sqref="D26:D30"/>
    </sheetView>
  </sheetViews>
  <sheetFormatPr defaultColWidth="9" defaultRowHeight="24" customHeight="1" outlineLevelCol="4"/>
  <cols>
    <col min="1" max="1" width="7.125" style="21" customWidth="1"/>
    <col min="2" max="2" width="34.5" style="15" customWidth="1"/>
    <col min="3" max="3" width="19.75" style="22" customWidth="1"/>
    <col min="4" max="4" width="26.125" style="23" customWidth="1"/>
    <col min="5" max="5" width="23.875" style="18" customWidth="1"/>
    <col min="6" max="16384" width="9" style="21"/>
  </cols>
  <sheetData>
    <row r="1" s="18" customFormat="1" ht="32" customHeight="1" spans="1:5">
      <c r="A1" s="24" t="s">
        <v>110</v>
      </c>
      <c r="B1" s="25"/>
      <c r="C1" s="25"/>
      <c r="D1" s="26"/>
      <c r="E1" s="24"/>
    </row>
    <row r="2" s="19" customFormat="1" ht="23" customHeight="1" spans="1:5">
      <c r="A2" s="27" t="s">
        <v>1</v>
      </c>
      <c r="B2" s="27" t="s">
        <v>111</v>
      </c>
      <c r="C2" s="27" t="s">
        <v>112</v>
      </c>
      <c r="D2" s="27" t="s">
        <v>5</v>
      </c>
      <c r="E2" s="27" t="s">
        <v>113</v>
      </c>
    </row>
    <row r="3" s="19" customFormat="1" ht="21" customHeight="1" spans="1:5">
      <c r="A3" s="28">
        <v>1</v>
      </c>
      <c r="B3" s="29" t="s">
        <v>114</v>
      </c>
      <c r="C3" s="30">
        <v>6</v>
      </c>
      <c r="D3" s="31" t="s">
        <v>115</v>
      </c>
      <c r="E3" s="32">
        <v>20250501</v>
      </c>
    </row>
    <row r="4" s="19" customFormat="1" ht="21" customHeight="1" spans="1:5">
      <c r="A4" s="28">
        <v>2</v>
      </c>
      <c r="B4" s="29" t="s">
        <v>116</v>
      </c>
      <c r="C4" s="30">
        <v>40</v>
      </c>
      <c r="D4" s="33"/>
      <c r="E4" s="32">
        <v>20250509</v>
      </c>
    </row>
    <row r="5" s="19" customFormat="1" ht="21" customHeight="1" spans="1:5">
      <c r="A5" s="28">
        <v>3</v>
      </c>
      <c r="B5" s="29" t="s">
        <v>117</v>
      </c>
      <c r="C5" s="30">
        <v>5</v>
      </c>
      <c r="D5" s="33"/>
      <c r="E5" s="32">
        <v>20250513</v>
      </c>
    </row>
    <row r="6" s="19" customFormat="1" ht="21" customHeight="1" spans="1:5">
      <c r="A6" s="28">
        <v>4</v>
      </c>
      <c r="B6" s="29" t="s">
        <v>118</v>
      </c>
      <c r="C6" s="30">
        <v>20</v>
      </c>
      <c r="D6" s="33"/>
      <c r="E6" s="32">
        <v>20250518</v>
      </c>
    </row>
    <row r="7" s="19" customFormat="1" ht="21" customHeight="1" spans="1:5">
      <c r="A7" s="28">
        <v>5</v>
      </c>
      <c r="B7" s="29" t="s">
        <v>119</v>
      </c>
      <c r="C7" s="30">
        <v>60</v>
      </c>
      <c r="D7" s="33"/>
      <c r="E7" s="32">
        <v>20250521</v>
      </c>
    </row>
    <row r="8" s="19" customFormat="1" ht="21" customHeight="1" spans="1:5">
      <c r="A8" s="28">
        <v>6</v>
      </c>
      <c r="B8" s="29" t="s">
        <v>120</v>
      </c>
      <c r="C8" s="30">
        <v>10</v>
      </c>
      <c r="D8" s="34"/>
      <c r="E8" s="32">
        <v>20250526</v>
      </c>
    </row>
    <row r="9" s="19" customFormat="1" ht="21" customHeight="1" spans="1:5">
      <c r="A9" s="28">
        <v>7</v>
      </c>
      <c r="B9" s="29" t="s">
        <v>114</v>
      </c>
      <c r="C9" s="30">
        <v>500</v>
      </c>
      <c r="D9" s="35" t="s">
        <v>121</v>
      </c>
      <c r="E9" s="32">
        <v>20250501</v>
      </c>
    </row>
    <row r="10" s="19" customFormat="1" ht="21" customHeight="1" spans="1:5">
      <c r="A10" s="28">
        <v>8</v>
      </c>
      <c r="B10" s="29" t="s">
        <v>114</v>
      </c>
      <c r="C10" s="30">
        <v>3</v>
      </c>
      <c r="D10" s="31" t="s">
        <v>122</v>
      </c>
      <c r="E10" s="32">
        <v>20250501</v>
      </c>
    </row>
    <row r="11" s="19" customFormat="1" ht="21" customHeight="1" spans="1:5">
      <c r="A11" s="28">
        <v>9</v>
      </c>
      <c r="B11" s="29" t="s">
        <v>118</v>
      </c>
      <c r="C11" s="30">
        <v>3</v>
      </c>
      <c r="D11" s="33"/>
      <c r="E11" s="32">
        <v>20250518</v>
      </c>
    </row>
    <row r="12" s="19" customFormat="1" ht="21" customHeight="1" spans="1:5">
      <c r="A12" s="28">
        <v>10</v>
      </c>
      <c r="B12" s="29" t="s">
        <v>123</v>
      </c>
      <c r="C12" s="30">
        <v>20</v>
      </c>
      <c r="D12" s="34"/>
      <c r="E12" s="32">
        <v>20250523</v>
      </c>
    </row>
    <row r="13" s="19" customFormat="1" ht="21" customHeight="1" spans="1:5">
      <c r="A13" s="28">
        <v>11</v>
      </c>
      <c r="B13" s="29" t="s">
        <v>114</v>
      </c>
      <c r="C13" s="30">
        <v>5000</v>
      </c>
      <c r="D13" s="31" t="s">
        <v>124</v>
      </c>
      <c r="E13" s="32">
        <v>20250501</v>
      </c>
    </row>
    <row r="14" s="19" customFormat="1" ht="21" customHeight="1" spans="1:5">
      <c r="A14" s="28">
        <v>12</v>
      </c>
      <c r="B14" s="29" t="s">
        <v>116</v>
      </c>
      <c r="C14" s="30">
        <v>33</v>
      </c>
      <c r="D14" s="33"/>
      <c r="E14" s="32">
        <v>20250509</v>
      </c>
    </row>
    <row r="15" s="19" customFormat="1" ht="21" customHeight="1" spans="1:5">
      <c r="A15" s="28">
        <v>13</v>
      </c>
      <c r="B15" s="29" t="s">
        <v>117</v>
      </c>
      <c r="C15" s="30">
        <v>34</v>
      </c>
      <c r="D15" s="33"/>
      <c r="E15" s="32">
        <v>20250513</v>
      </c>
    </row>
    <row r="16" s="19" customFormat="1" ht="21" customHeight="1" spans="1:5">
      <c r="A16" s="28">
        <v>14</v>
      </c>
      <c r="B16" s="29" t="s">
        <v>125</v>
      </c>
      <c r="C16" s="30">
        <v>50</v>
      </c>
      <c r="D16" s="33"/>
      <c r="E16" s="32">
        <v>20250517</v>
      </c>
    </row>
    <row r="17" s="19" customFormat="1" ht="21" customHeight="1" spans="1:5">
      <c r="A17" s="28">
        <v>15</v>
      </c>
      <c r="B17" s="29" t="s">
        <v>118</v>
      </c>
      <c r="C17" s="30">
        <v>27</v>
      </c>
      <c r="D17" s="33"/>
      <c r="E17" s="32">
        <v>20250518</v>
      </c>
    </row>
    <row r="18" s="19" customFormat="1" ht="21" customHeight="1" spans="1:5">
      <c r="A18" s="28">
        <v>16</v>
      </c>
      <c r="B18" s="29" t="s">
        <v>123</v>
      </c>
      <c r="C18" s="30">
        <v>5</v>
      </c>
      <c r="D18" s="33"/>
      <c r="E18" s="32">
        <v>20250523</v>
      </c>
    </row>
    <row r="19" s="19" customFormat="1" ht="21" customHeight="1" spans="1:5">
      <c r="A19" s="28">
        <v>17</v>
      </c>
      <c r="B19" s="29" t="s">
        <v>120</v>
      </c>
      <c r="C19" s="30">
        <v>498</v>
      </c>
      <c r="D19" s="33"/>
      <c r="E19" s="32">
        <v>20250526</v>
      </c>
    </row>
    <row r="20" s="19" customFormat="1" ht="21" customHeight="1" spans="1:5">
      <c r="A20" s="28">
        <v>18</v>
      </c>
      <c r="B20" s="29" t="s">
        <v>126</v>
      </c>
      <c r="C20" s="30">
        <v>5</v>
      </c>
      <c r="D20" s="33"/>
      <c r="E20" s="32">
        <v>20250527</v>
      </c>
    </row>
    <row r="21" s="19" customFormat="1" ht="21" customHeight="1" spans="1:5">
      <c r="A21" s="28">
        <v>19</v>
      </c>
      <c r="B21" s="29" t="s">
        <v>127</v>
      </c>
      <c r="C21" s="30">
        <v>4330</v>
      </c>
      <c r="D21" s="34"/>
      <c r="E21" s="32">
        <v>20250531</v>
      </c>
    </row>
    <row r="22" s="19" customFormat="1" ht="21" customHeight="1" spans="1:5">
      <c r="A22" s="28">
        <v>20</v>
      </c>
      <c r="B22" s="29" t="s">
        <v>128</v>
      </c>
      <c r="C22" s="30">
        <v>3000</v>
      </c>
      <c r="D22" s="31" t="s">
        <v>13</v>
      </c>
      <c r="E22" s="32">
        <v>20250506</v>
      </c>
    </row>
    <row r="23" s="19" customFormat="1" ht="21" customHeight="1" spans="1:5">
      <c r="A23" s="28">
        <v>21</v>
      </c>
      <c r="B23" s="29" t="s">
        <v>129</v>
      </c>
      <c r="C23" s="30">
        <v>20000</v>
      </c>
      <c r="D23" s="33"/>
      <c r="E23" s="32">
        <v>20250512</v>
      </c>
    </row>
    <row r="24" s="19" customFormat="1" ht="21" customHeight="1" spans="1:5">
      <c r="A24" s="28">
        <v>22</v>
      </c>
      <c r="B24" s="29" t="s">
        <v>130</v>
      </c>
      <c r="C24" s="30">
        <v>2000</v>
      </c>
      <c r="D24" s="34"/>
      <c r="E24" s="32">
        <v>20250513</v>
      </c>
    </row>
    <row r="25" s="19" customFormat="1" ht="21" customHeight="1" spans="1:5">
      <c r="A25" s="28">
        <v>23</v>
      </c>
      <c r="B25" s="29" t="s">
        <v>116</v>
      </c>
      <c r="C25" s="30">
        <v>10</v>
      </c>
      <c r="D25" s="35" t="s">
        <v>41</v>
      </c>
      <c r="E25" s="32">
        <v>20250509</v>
      </c>
    </row>
    <row r="26" s="19" customFormat="1" ht="21" customHeight="1" spans="1:5">
      <c r="A26" s="28">
        <v>24</v>
      </c>
      <c r="B26" s="29" t="s">
        <v>131</v>
      </c>
      <c r="C26" s="30">
        <v>5</v>
      </c>
      <c r="D26" s="35" t="s">
        <v>41</v>
      </c>
      <c r="E26" s="32">
        <v>20250511</v>
      </c>
    </row>
    <row r="27" s="19" customFormat="1" ht="21" customHeight="1" spans="1:5">
      <c r="A27" s="28">
        <v>25</v>
      </c>
      <c r="B27" s="29" t="s">
        <v>118</v>
      </c>
      <c r="C27" s="30">
        <v>24.5</v>
      </c>
      <c r="D27" s="35"/>
      <c r="E27" s="32">
        <v>20250518</v>
      </c>
    </row>
    <row r="28" s="19" customFormat="1" ht="21" customHeight="1" spans="1:5">
      <c r="A28" s="28">
        <v>26</v>
      </c>
      <c r="B28" s="29" t="s">
        <v>132</v>
      </c>
      <c r="C28" s="30">
        <v>7.5</v>
      </c>
      <c r="D28" s="35"/>
      <c r="E28" s="32">
        <v>20250519</v>
      </c>
    </row>
    <row r="29" s="19" customFormat="1" ht="21" customHeight="1" spans="1:5">
      <c r="A29" s="28">
        <v>27</v>
      </c>
      <c r="B29" s="29" t="s">
        <v>133</v>
      </c>
      <c r="C29" s="30">
        <v>4</v>
      </c>
      <c r="D29" s="35"/>
      <c r="E29" s="32">
        <v>20250520</v>
      </c>
    </row>
    <row r="30" s="19" customFormat="1" ht="21" customHeight="1" spans="1:5">
      <c r="A30" s="28">
        <v>28</v>
      </c>
      <c r="B30" s="29" t="s">
        <v>120</v>
      </c>
      <c r="C30" s="30">
        <v>10</v>
      </c>
      <c r="D30" s="35"/>
      <c r="E30" s="32">
        <v>20250526</v>
      </c>
    </row>
    <row r="31" s="19" customFormat="1" ht="21" customHeight="1" spans="1:5">
      <c r="A31" s="28">
        <v>29</v>
      </c>
      <c r="B31" s="29" t="s">
        <v>134</v>
      </c>
      <c r="C31" s="30">
        <v>207.52</v>
      </c>
      <c r="D31" s="35" t="s">
        <v>135</v>
      </c>
      <c r="E31" s="32">
        <v>20250516</v>
      </c>
    </row>
    <row r="32" s="19" customFormat="1" ht="21" customHeight="1" spans="1:5">
      <c r="A32" s="28">
        <v>30</v>
      </c>
      <c r="B32" s="29" t="s">
        <v>136</v>
      </c>
      <c r="C32" s="30">
        <v>28586.47</v>
      </c>
      <c r="D32" s="35" t="s">
        <v>137</v>
      </c>
      <c r="E32" s="32">
        <v>20250516</v>
      </c>
    </row>
    <row r="33" s="19" customFormat="1" ht="21" customHeight="1" spans="1:5">
      <c r="A33" s="28">
        <v>31</v>
      </c>
      <c r="B33" s="29" t="s">
        <v>138</v>
      </c>
      <c r="C33" s="30">
        <v>500000</v>
      </c>
      <c r="D33" s="35" t="s">
        <v>139</v>
      </c>
      <c r="E33" s="32">
        <v>20250520</v>
      </c>
    </row>
    <row r="34" s="19" customFormat="1" ht="21" customHeight="1" spans="1:5">
      <c r="A34" s="28">
        <v>32</v>
      </c>
      <c r="B34" s="29" t="s">
        <v>119</v>
      </c>
      <c r="C34" s="30">
        <v>51</v>
      </c>
      <c r="D34" s="31" t="s">
        <v>140</v>
      </c>
      <c r="E34" s="32">
        <v>20250521</v>
      </c>
    </row>
    <row r="35" s="19" customFormat="1" ht="21" customHeight="1" spans="1:5">
      <c r="A35" s="28">
        <v>33</v>
      </c>
      <c r="B35" s="29" t="s">
        <v>141</v>
      </c>
      <c r="C35" s="30">
        <v>182</v>
      </c>
      <c r="D35" s="34"/>
      <c r="E35" s="32">
        <v>20250522</v>
      </c>
    </row>
    <row r="36" s="19" customFormat="1" ht="21" customHeight="1" spans="1:5">
      <c r="A36" s="28">
        <v>34</v>
      </c>
      <c r="B36" s="29" t="s">
        <v>142</v>
      </c>
      <c r="C36" s="30">
        <v>268.14</v>
      </c>
      <c r="D36" s="35" t="s">
        <v>143</v>
      </c>
      <c r="E36" s="32">
        <v>20250526</v>
      </c>
    </row>
    <row r="37" s="19" customFormat="1" ht="21" customHeight="1" spans="1:5">
      <c r="A37" s="28">
        <v>35</v>
      </c>
      <c r="B37" s="29" t="s">
        <v>136</v>
      </c>
      <c r="C37" s="30">
        <v>33641.39</v>
      </c>
      <c r="D37" s="35" t="s">
        <v>144</v>
      </c>
      <c r="E37" s="32">
        <v>20250528</v>
      </c>
    </row>
    <row r="38" s="19" customFormat="1" ht="21" customHeight="1" spans="1:5">
      <c r="A38" s="28">
        <v>36</v>
      </c>
      <c r="B38" s="29" t="s">
        <v>136</v>
      </c>
      <c r="C38" s="30">
        <v>275497.79</v>
      </c>
      <c r="D38" s="35" t="s">
        <v>145</v>
      </c>
      <c r="E38" s="32">
        <v>20250528</v>
      </c>
    </row>
    <row r="39" s="20" customFormat="1" ht="18" customHeight="1" spans="1:5">
      <c r="A39" s="36" t="s">
        <v>107</v>
      </c>
      <c r="B39" s="37"/>
      <c r="C39" s="38">
        <f>SUM(C3:C38)</f>
        <v>874144.31</v>
      </c>
      <c r="D39" s="38"/>
      <c r="E39" s="39"/>
    </row>
    <row r="40" s="21" customFormat="1" ht="28" customHeight="1" spans="2:5">
      <c r="B40" s="40" t="s">
        <v>108</v>
      </c>
      <c r="C40" s="15"/>
      <c r="D40" s="14" t="s">
        <v>109</v>
      </c>
      <c r="E40" s="14"/>
    </row>
  </sheetData>
  <sheetProtection algorithmName="SHA-512" hashValue="CltD8uIx6CPqTdcqNcVrFniGryshXH/D0Xt3/h1943DZNNCzYgGSWL4v8zBJ83FJnmbHmsRF7PoS9h3gn33uxA==" saltValue="STymfSKJg/X9ktO4hCvGjA==" spinCount="100000" sheet="1" selectLockedCells="1" selectUnlockedCells="1" objects="1"/>
  <autoFilter xmlns:etc="http://www.wps.cn/officeDocument/2017/etCustomData" ref="A1:E40" etc:filterBottomFollowUsedRange="0">
    <extLst/>
  </autoFilter>
  <mergeCells count="9">
    <mergeCell ref="A1:E1"/>
    <mergeCell ref="A39:B39"/>
    <mergeCell ref="D40:E40"/>
    <mergeCell ref="D3:D8"/>
    <mergeCell ref="D10:D12"/>
    <mergeCell ref="D13:D21"/>
    <mergeCell ref="D22:D24"/>
    <mergeCell ref="D26:D30"/>
    <mergeCell ref="D34:D35"/>
  </mergeCells>
  <printOptions horizontalCentered="1"/>
  <pageMargins left="0.236111111111111" right="0.156944444444444" top="0.275" bottom="0.314583333333333" header="0.118055555555556" footer="0.0784722222222222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F4" sqref="F4"/>
    </sheetView>
  </sheetViews>
  <sheetFormatPr defaultColWidth="9" defaultRowHeight="13.5" outlineLevelRow="5"/>
  <cols>
    <col min="1" max="1" width="6" customWidth="1"/>
    <col min="2" max="2" width="14.125" customWidth="1"/>
    <col min="3" max="3" width="25.5" customWidth="1"/>
    <col min="4" max="4" width="21.5" customWidth="1"/>
    <col min="5" max="5" width="9.5" customWidth="1"/>
    <col min="6" max="6" width="13.125" customWidth="1"/>
    <col min="7" max="7" width="18.875" customWidth="1"/>
    <col min="8" max="8" width="9.625" customWidth="1"/>
    <col min="9" max="9" width="12.5" customWidth="1"/>
  </cols>
  <sheetData>
    <row r="1" ht="51" customHeight="1" spans="1:9">
      <c r="A1" s="1" t="s">
        <v>146</v>
      </c>
      <c r="B1" s="1"/>
      <c r="C1" s="1"/>
      <c r="D1" s="1"/>
      <c r="E1" s="1"/>
      <c r="F1" s="1"/>
      <c r="G1" s="1"/>
      <c r="H1" s="1"/>
      <c r="I1" s="1"/>
    </row>
    <row r="2" ht="37" customHeight="1" spans="1:9">
      <c r="A2" s="2" t="s">
        <v>1</v>
      </c>
      <c r="B2" s="2" t="s">
        <v>147</v>
      </c>
      <c r="C2" s="2" t="s">
        <v>148</v>
      </c>
      <c r="D2" s="2" t="s">
        <v>149</v>
      </c>
      <c r="E2" s="2" t="s">
        <v>150</v>
      </c>
      <c r="F2" s="3" t="s">
        <v>151</v>
      </c>
      <c r="G2" s="2" t="s">
        <v>152</v>
      </c>
      <c r="H2" s="2" t="s">
        <v>153</v>
      </c>
      <c r="I2" s="3" t="s">
        <v>154</v>
      </c>
    </row>
    <row r="3" ht="54" customHeight="1" spans="1:9">
      <c r="A3" s="4">
        <v>1</v>
      </c>
      <c r="B3" s="5">
        <v>45801</v>
      </c>
      <c r="C3" s="6" t="s">
        <v>155</v>
      </c>
      <c r="D3" s="6" t="s">
        <v>156</v>
      </c>
      <c r="E3" s="7" t="s">
        <v>157</v>
      </c>
      <c r="F3" s="8">
        <v>5508.96</v>
      </c>
      <c r="G3" s="6" t="s">
        <v>158</v>
      </c>
      <c r="H3" s="7" t="s">
        <v>157</v>
      </c>
      <c r="I3" s="17">
        <v>45801</v>
      </c>
    </row>
    <row r="4" ht="39" customHeight="1" spans="1:9">
      <c r="A4" s="9" t="s">
        <v>107</v>
      </c>
      <c r="B4" s="10"/>
      <c r="C4" s="10"/>
      <c r="D4" s="10"/>
      <c r="E4" s="10"/>
      <c r="F4" s="9">
        <f>SUM(F3:F3)</f>
        <v>5508.96</v>
      </c>
      <c r="G4" s="11" t="s">
        <v>159</v>
      </c>
      <c r="H4" s="11"/>
      <c r="I4" s="11"/>
    </row>
    <row r="5" spans="1:5">
      <c r="A5" s="12"/>
      <c r="B5" s="12"/>
      <c r="C5" s="12"/>
      <c r="D5" s="12"/>
      <c r="E5" s="12"/>
    </row>
    <row r="6" ht="26" customHeight="1" spans="1:6">
      <c r="A6" s="13"/>
      <c r="B6" s="14" t="s">
        <v>108</v>
      </c>
      <c r="C6" s="15"/>
      <c r="D6" s="14"/>
      <c r="E6" s="16"/>
      <c r="F6" s="14" t="s">
        <v>109</v>
      </c>
    </row>
  </sheetData>
  <sheetProtection algorithmName="SHA-512" hashValue="cCGyIWWHGyhCe+zjFY+MazvcFyURt/gRqe6CLtOJ3tuI8LUjcBcNnrTxvbl7OJ6IpANGr70f8s+ZCIJaQ0gphA==" saltValue="LM2HjTLniLyyMuoI6ER+9w==" spinCount="100000" sheet="1" selectLockedCells="1" selectUnlockedCells="1" objects="1"/>
  <mergeCells count="3">
    <mergeCell ref="A1:I1"/>
    <mergeCell ref="A4:E4"/>
    <mergeCell ref="G4:I4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5月支出</vt:lpstr>
      <vt:lpstr>5月收入</vt:lpstr>
      <vt:lpstr>5月物资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小王</cp:lastModifiedBy>
  <dcterms:created xsi:type="dcterms:W3CDTF">2020-10-14T00:45:00Z</dcterms:created>
  <dcterms:modified xsi:type="dcterms:W3CDTF">2025-07-01T03:27:30Z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B4D1CEBD8E514E0AB1CC163C5FBA8A04_13</vt:lpwstr>
  </property>
</Properties>
</file>