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6月支出" sheetId="1" r:id="rId1"/>
    <sheet name="6月收入" sheetId="4" r:id="rId2"/>
  </sheets>
  <definedNames>
    <definedName name="_xlnm._FilterDatabase" localSheetId="1" hidden="1">'6月收入'!$A$1:$E$18</definedName>
    <definedName name="_xlnm.Print_Titles" localSheetId="1">'6月收入'!$1:$2</definedName>
    <definedName name="_xlnm.Print_Titles" localSheetId="0">'6月支出'!$1:$2</definedName>
    <definedName name="_xlnm.Print_Area" localSheetId="1">'6月收入'!$A$1:$E$18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<sst xmlns="http://schemas.openxmlformats.org/spreadsheetml/2006/main" count="104" uniqueCount="75">
  <si>
    <t>2025年6月黄埔区慈善会项目支出情况公示</t>
  </si>
  <si>
    <t>序号</t>
  </si>
  <si>
    <t>支出时间</t>
  </si>
  <si>
    <t>项目支出金额（元）</t>
  </si>
  <si>
    <t>支出情况</t>
  </si>
  <si>
    <t>项目</t>
  </si>
  <si>
    <t>2025-6-17</t>
  </si>
  <si>
    <t>从广州开发区人才教育工作集团有限公司2020年定向捐款中划拨40万元，用于支持长顺县水稻科技攻关活动暨现代农业备展示活动农机装备</t>
  </si>
  <si>
    <t>乡村振兴项目</t>
  </si>
  <si>
    <t>2025-6-20</t>
  </si>
  <si>
    <t>划拨凤凰湖社区慈善基金3100元到广州市黄埔区青年组织联合会用于开展“困境儿童关爱”项目</t>
  </si>
  <si>
    <t>社区慈善基金（凤凰湖社区）</t>
  </si>
  <si>
    <t>划拨凤凰湖社区慈善基金4800元到广州市黄埔区青年组织联合会用于开展“社区治理”项目</t>
  </si>
  <si>
    <t>2025-6-3</t>
  </si>
  <si>
    <t>从广州市黄埔区慈善会春树里社区慈善基金划拨10158.3元到用于春树里开展“绿美社区，情暖春树里”项目</t>
  </si>
  <si>
    <t>社区慈善基金（春树里社区）</t>
  </si>
  <si>
    <t>2025-6-10</t>
  </si>
  <si>
    <t>划拨“拨亮行动”中小企业办大事公益项目捐款3000元用于陈*彬助学项目</t>
  </si>
  <si>
    <t>“拨亮行动”中小企业办大事</t>
  </si>
  <si>
    <t>划拨2024年民生微实事活动——联和街耆幼和乐空间项目款项</t>
  </si>
  <si>
    <t>民生微实事活动（联和街）</t>
  </si>
  <si>
    <t>划拨2024年民生微实事活动——云埔街耆乐安居服务项目款项</t>
  </si>
  <si>
    <t>民生微实事活动（云埔街）</t>
  </si>
  <si>
    <t>划拨联和街吴*雨2024年度慈善助学金</t>
  </si>
  <si>
    <t>利息收入（慈善助学金）</t>
  </si>
  <si>
    <t>划拨大沙街杨*越2024年度慈善助学金</t>
  </si>
  <si>
    <t>划拨大沙街杨*俐2024年度慈善助学金</t>
  </si>
  <si>
    <t>划拨新龙镇黄*浩2024年度慈善助学金</t>
  </si>
  <si>
    <t>划拨长洲街邓*扬2024年度慈善助学金</t>
  </si>
  <si>
    <t>划拨永和街刘*熙2024年度慈善助学金</t>
  </si>
  <si>
    <t>划拨永和街欧阳*雯2024年度慈善助学金</t>
  </si>
  <si>
    <t>划拨永和街陈*轩2024年度慈善助学金</t>
  </si>
  <si>
    <t>划拨永和街陈*霖2024年度慈善助学金</t>
  </si>
  <si>
    <t>划拨永和街欧阳*杰2024年度慈善助学金</t>
  </si>
  <si>
    <t>划拨永和街欧阳*蕊2024年度慈善助学金</t>
  </si>
  <si>
    <t>划拨永和街欧阳*濠2024年度慈善助学金</t>
  </si>
  <si>
    <t>划拨永和街刘*蝶2024年度慈善助学金</t>
  </si>
  <si>
    <t>划拨南岗街叶*琳2024年度慈善助学金</t>
  </si>
  <si>
    <t>划拨南岗街潘*桓2024年度慈善助学金</t>
  </si>
  <si>
    <t>2025-06-17</t>
  </si>
  <si>
    <t>划拨“护苗成长，黄埔培童”—2025年关爱困境儿童庆“六一”微心愿活动礼包采购费用（282人）</t>
  </si>
  <si>
    <t>利息收入（护苗成长，黄埔培童）</t>
  </si>
  <si>
    <t>划拨区政法机关干部员工爱心帮扶项目用于帮扶曾*雨家属</t>
  </si>
  <si>
    <t>区政法机关干部员工爱心帮扶项目</t>
  </si>
  <si>
    <t>2025-6-26</t>
  </si>
  <si>
    <t>从广州恒运企业集团股份有限公司2025年6月定向捐款中划拨50万元，用于建设综合性社会心理服务空间项目</t>
  </si>
  <si>
    <t>黄埔区社会建设促进会项目</t>
  </si>
  <si>
    <t>退回广州南湾联合实业有限公司2025年6月4日误转捐款</t>
  </si>
  <si>
    <t>其他</t>
  </si>
  <si>
    <t>合计</t>
  </si>
  <si>
    <t>制表人：邝恺莹</t>
  </si>
  <si>
    <t>制表时间：2025年7月24日</t>
  </si>
  <si>
    <t>2025年6月黄埔区慈善会接收资金捐赠情况公示</t>
  </si>
  <si>
    <t>捐款单位（自然人）</t>
  </si>
  <si>
    <t>捐款金额（元）</t>
  </si>
  <si>
    <t>进账时间</t>
  </si>
  <si>
    <t>广州明珞装备股份有限公司</t>
  </si>
  <si>
    <t>广州市昊志机电股份有限公司</t>
  </si>
  <si>
    <t>广东穗泰方康建筑工程有限公司</t>
  </si>
  <si>
    <t>社区慈善基金（禾丰社区）</t>
  </si>
  <si>
    <t>广东新大建设有限公司</t>
  </si>
  <si>
    <t>20250605广益联募平台筹集捐款</t>
  </si>
  <si>
    <t>社区慈善基金（幸福誉社区）</t>
  </si>
  <si>
    <t>20250607广益联募平台筹集捐款</t>
  </si>
  <si>
    <t>20250608广益联募平台筹集捐款</t>
  </si>
  <si>
    <t>20250616广益联募平台筹集捐款</t>
  </si>
  <si>
    <t>20250629广益联募平台筹集捐款</t>
  </si>
  <si>
    <t>20250609广益联募平台筹集捐款</t>
  </si>
  <si>
    <t>慈善助学项目</t>
  </si>
  <si>
    <t>广州恒运企业集团股份有限公司</t>
  </si>
  <si>
    <t>20250611广益联募平台筹集捐款</t>
  </si>
  <si>
    <t>黄埔区总工会干部职工</t>
  </si>
  <si>
    <r>
      <rPr>
        <sz val="10"/>
        <rFont val="宋体"/>
        <charset val="134"/>
      </rPr>
      <t>2025年“6</t>
    </r>
    <r>
      <rPr>
        <sz val="10"/>
        <rFont val="楷体"/>
        <charset val="134"/>
      </rPr>
      <t>﹒</t>
    </r>
    <r>
      <rPr>
        <sz val="10"/>
        <rFont val="宋体"/>
        <charset val="134"/>
      </rPr>
      <t>30”助力乡村振兴</t>
    </r>
  </si>
  <si>
    <t>广州市黄埔区红山街红荔社区卫生服务站</t>
  </si>
  <si>
    <t>社区慈善基金（广冶菠船社区）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</si>
</sst>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仿宋_GB2312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楷体_GB2312"/>
      <charset val="134"/>
    </font>
    <font>
      <sz val="9"/>
      <name val="宋体"/>
      <charset val="134"/>
    </font>
    <font>
      <b/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76" fontId="3" fillId="0" borderId="0" xfId="0" applyNumberFormat="1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view="pageBreakPreview" zoomScaleNormal="100" workbookViewId="0">
      <selection activeCell="E34" sqref="E34"/>
    </sheetView>
  </sheetViews>
  <sheetFormatPr defaultColWidth="9" defaultRowHeight="24" customHeight="1" outlineLevelCol="4"/>
  <cols>
    <col min="1" max="1" width="4.875" customWidth="1"/>
    <col min="2" max="2" width="13.5" style="31" customWidth="1"/>
    <col min="3" max="3" width="18" style="33" customWidth="1"/>
    <col min="4" max="4" width="67.5" style="34" customWidth="1"/>
    <col min="5" max="5" width="28.5" style="35" customWidth="1"/>
  </cols>
  <sheetData>
    <row r="1" ht="42" customHeight="1" spans="1:5">
      <c r="A1" s="36" t="s">
        <v>0</v>
      </c>
      <c r="B1" s="36"/>
      <c r="C1" s="36"/>
      <c r="D1" s="36"/>
      <c r="E1" s="36"/>
    </row>
    <row r="2" s="31" customFormat="1" ht="36" customHeight="1" spans="1:5">
      <c r="A2" s="11" t="s">
        <v>1</v>
      </c>
      <c r="B2" s="11" t="s">
        <v>2</v>
      </c>
      <c r="C2" s="37" t="s">
        <v>3</v>
      </c>
      <c r="D2" s="11" t="s">
        <v>4</v>
      </c>
      <c r="E2" s="11" t="s">
        <v>5</v>
      </c>
    </row>
    <row r="3" s="32" customFormat="1" ht="37" customHeight="1" spans="1:5">
      <c r="A3" s="38">
        <v>1</v>
      </c>
      <c r="B3" s="39" t="s">
        <v>6</v>
      </c>
      <c r="C3" s="40">
        <v>400000</v>
      </c>
      <c r="D3" s="41" t="s">
        <v>7</v>
      </c>
      <c r="E3" s="42" t="s">
        <v>8</v>
      </c>
    </row>
    <row r="4" s="32" customFormat="1" ht="34" customHeight="1" spans="1:5">
      <c r="A4" s="38">
        <v>2</v>
      </c>
      <c r="B4" s="43" t="s">
        <v>9</v>
      </c>
      <c r="C4" s="40">
        <v>3100</v>
      </c>
      <c r="D4" s="41" t="s">
        <v>10</v>
      </c>
      <c r="E4" s="42" t="s">
        <v>11</v>
      </c>
    </row>
    <row r="5" s="32" customFormat="1" ht="27" customHeight="1" spans="1:5">
      <c r="A5" s="38">
        <v>3</v>
      </c>
      <c r="B5" s="43" t="s">
        <v>9</v>
      </c>
      <c r="C5" s="40">
        <v>4800</v>
      </c>
      <c r="D5" s="41" t="s">
        <v>12</v>
      </c>
      <c r="E5" s="42"/>
    </row>
    <row r="6" s="32" customFormat="1" ht="30" customHeight="1" spans="1:5">
      <c r="A6" s="38">
        <v>4</v>
      </c>
      <c r="B6" s="43" t="s">
        <v>13</v>
      </c>
      <c r="C6" s="40">
        <v>10158.3</v>
      </c>
      <c r="D6" s="41" t="s">
        <v>14</v>
      </c>
      <c r="E6" s="42" t="s">
        <v>15</v>
      </c>
    </row>
    <row r="7" s="32" customFormat="1" ht="25" customHeight="1" spans="1:5">
      <c r="A7" s="38">
        <v>5</v>
      </c>
      <c r="B7" s="43" t="s">
        <v>16</v>
      </c>
      <c r="C7" s="40">
        <v>3000</v>
      </c>
      <c r="D7" s="44" t="s">
        <v>17</v>
      </c>
      <c r="E7" s="42" t="s">
        <v>18</v>
      </c>
    </row>
    <row r="8" s="32" customFormat="1" ht="30" customHeight="1" spans="1:5">
      <c r="A8" s="38">
        <v>6</v>
      </c>
      <c r="B8" s="43" t="s">
        <v>16</v>
      </c>
      <c r="C8" s="40">
        <v>33641.39</v>
      </c>
      <c r="D8" s="41" t="s">
        <v>19</v>
      </c>
      <c r="E8" s="42" t="s">
        <v>20</v>
      </c>
    </row>
    <row r="9" s="32" customFormat="1" ht="30" customHeight="1" spans="1:5">
      <c r="A9" s="38">
        <v>7</v>
      </c>
      <c r="B9" s="43" t="s">
        <v>16</v>
      </c>
      <c r="C9" s="40">
        <v>28586.47</v>
      </c>
      <c r="D9" s="41" t="s">
        <v>21</v>
      </c>
      <c r="E9" s="42" t="s">
        <v>22</v>
      </c>
    </row>
    <row r="10" s="32" customFormat="1" ht="30" customHeight="1" spans="1:5">
      <c r="A10" s="38">
        <v>8</v>
      </c>
      <c r="B10" s="43" t="s">
        <v>16</v>
      </c>
      <c r="C10" s="40">
        <v>800</v>
      </c>
      <c r="D10" s="41" t="s">
        <v>23</v>
      </c>
      <c r="E10" s="42" t="s">
        <v>24</v>
      </c>
    </row>
    <row r="11" s="32" customFormat="1" ht="30" customHeight="1" spans="1:5">
      <c r="A11" s="38">
        <v>9</v>
      </c>
      <c r="B11" s="43" t="s">
        <v>16</v>
      </c>
      <c r="C11" s="40">
        <v>800</v>
      </c>
      <c r="D11" s="45" t="s">
        <v>25</v>
      </c>
      <c r="E11" s="42"/>
    </row>
    <row r="12" s="32" customFormat="1" ht="30" customHeight="1" spans="1:5">
      <c r="A12" s="38">
        <v>10</v>
      </c>
      <c r="B12" s="43" t="s">
        <v>16</v>
      </c>
      <c r="C12" s="40">
        <v>1000</v>
      </c>
      <c r="D12" s="45" t="s">
        <v>26</v>
      </c>
      <c r="E12" s="42"/>
    </row>
    <row r="13" s="32" customFormat="1" ht="30" customHeight="1" spans="1:5">
      <c r="A13" s="38">
        <v>11</v>
      </c>
      <c r="B13" s="43" t="s">
        <v>16</v>
      </c>
      <c r="C13" s="40">
        <v>800</v>
      </c>
      <c r="D13" s="45" t="s">
        <v>27</v>
      </c>
      <c r="E13" s="42"/>
    </row>
    <row r="14" s="32" customFormat="1" ht="30" customHeight="1" spans="1:5">
      <c r="A14" s="38">
        <v>12</v>
      </c>
      <c r="B14" s="43" t="s">
        <v>16</v>
      </c>
      <c r="C14" s="40">
        <v>1000</v>
      </c>
      <c r="D14" s="45" t="s">
        <v>28</v>
      </c>
      <c r="E14" s="42"/>
    </row>
    <row r="15" s="32" customFormat="1" ht="30" customHeight="1" spans="1:5">
      <c r="A15" s="38">
        <v>13</v>
      </c>
      <c r="B15" s="43" t="s">
        <v>16</v>
      </c>
      <c r="C15" s="40">
        <v>1000</v>
      </c>
      <c r="D15" s="45" t="s">
        <v>29</v>
      </c>
      <c r="E15" s="42"/>
    </row>
    <row r="16" s="32" customFormat="1" ht="30" customHeight="1" spans="1:5">
      <c r="A16" s="38">
        <v>14</v>
      </c>
      <c r="B16" s="43" t="s">
        <v>16</v>
      </c>
      <c r="C16" s="40">
        <v>800</v>
      </c>
      <c r="D16" s="45" t="s">
        <v>30</v>
      </c>
      <c r="E16" s="42"/>
    </row>
    <row r="17" s="32" customFormat="1" ht="30" customHeight="1" spans="1:5">
      <c r="A17" s="38">
        <v>15</v>
      </c>
      <c r="B17" s="43" t="s">
        <v>16</v>
      </c>
      <c r="C17" s="40">
        <v>800</v>
      </c>
      <c r="D17" s="45" t="s">
        <v>31</v>
      </c>
      <c r="E17" s="42" t="s">
        <v>24</v>
      </c>
    </row>
    <row r="18" s="32" customFormat="1" ht="30" customHeight="1" spans="1:5">
      <c r="A18" s="38">
        <v>16</v>
      </c>
      <c r="B18" s="43" t="s">
        <v>16</v>
      </c>
      <c r="C18" s="40">
        <v>1500</v>
      </c>
      <c r="D18" s="45" t="s">
        <v>32</v>
      </c>
      <c r="E18" s="42"/>
    </row>
    <row r="19" s="32" customFormat="1" ht="30" customHeight="1" spans="1:5">
      <c r="A19" s="38">
        <v>17</v>
      </c>
      <c r="B19" s="43" t="s">
        <v>16</v>
      </c>
      <c r="C19" s="40">
        <v>800</v>
      </c>
      <c r="D19" s="45" t="s">
        <v>33</v>
      </c>
      <c r="E19" s="42"/>
    </row>
    <row r="20" s="32" customFormat="1" ht="30" customHeight="1" spans="1:5">
      <c r="A20" s="38">
        <v>18</v>
      </c>
      <c r="B20" s="43" t="s">
        <v>16</v>
      </c>
      <c r="C20" s="40">
        <v>800</v>
      </c>
      <c r="D20" s="45" t="s">
        <v>34</v>
      </c>
      <c r="E20" s="42"/>
    </row>
    <row r="21" s="32" customFormat="1" ht="30" customHeight="1" spans="1:5">
      <c r="A21" s="38">
        <v>19</v>
      </c>
      <c r="B21" s="43" t="s">
        <v>16</v>
      </c>
      <c r="C21" s="40">
        <v>1500</v>
      </c>
      <c r="D21" s="45" t="s">
        <v>35</v>
      </c>
      <c r="E21" s="42"/>
    </row>
    <row r="22" s="32" customFormat="1" ht="30" customHeight="1" spans="1:5">
      <c r="A22" s="38">
        <v>20</v>
      </c>
      <c r="B22" s="43" t="s">
        <v>16</v>
      </c>
      <c r="C22" s="40">
        <v>800</v>
      </c>
      <c r="D22" s="45" t="s">
        <v>36</v>
      </c>
      <c r="E22" s="42"/>
    </row>
    <row r="23" s="32" customFormat="1" ht="30" customHeight="1" spans="1:5">
      <c r="A23" s="38">
        <v>21</v>
      </c>
      <c r="B23" s="43" t="s">
        <v>16</v>
      </c>
      <c r="C23" s="40">
        <v>800</v>
      </c>
      <c r="D23" s="45" t="s">
        <v>37</v>
      </c>
      <c r="E23" s="42"/>
    </row>
    <row r="24" s="32" customFormat="1" ht="30" customHeight="1" spans="1:5">
      <c r="A24" s="38">
        <v>22</v>
      </c>
      <c r="B24" s="43" t="s">
        <v>16</v>
      </c>
      <c r="C24" s="40">
        <v>800</v>
      </c>
      <c r="D24" s="45" t="s">
        <v>38</v>
      </c>
      <c r="E24" s="42"/>
    </row>
    <row r="25" s="32" customFormat="1" ht="30" customHeight="1" spans="1:5">
      <c r="A25" s="38">
        <v>23</v>
      </c>
      <c r="B25" s="43" t="s">
        <v>39</v>
      </c>
      <c r="C25" s="40">
        <v>97704.5</v>
      </c>
      <c r="D25" s="45" t="s">
        <v>40</v>
      </c>
      <c r="E25" s="42" t="s">
        <v>41</v>
      </c>
    </row>
    <row r="26" s="32" customFormat="1" ht="30" customHeight="1" spans="1:5">
      <c r="A26" s="38">
        <v>24</v>
      </c>
      <c r="B26" s="43" t="s">
        <v>9</v>
      </c>
      <c r="C26" s="40">
        <v>10000</v>
      </c>
      <c r="D26" s="45" t="s">
        <v>42</v>
      </c>
      <c r="E26" s="42" t="s">
        <v>43</v>
      </c>
    </row>
    <row r="27" s="32" customFormat="1" ht="30" customHeight="1" spans="1:5">
      <c r="A27" s="38">
        <v>25</v>
      </c>
      <c r="B27" s="43" t="s">
        <v>44</v>
      </c>
      <c r="C27" s="40">
        <v>500000</v>
      </c>
      <c r="D27" s="45" t="s">
        <v>45</v>
      </c>
      <c r="E27" s="42" t="s">
        <v>46</v>
      </c>
    </row>
    <row r="28" s="32" customFormat="1" ht="30" customHeight="1" spans="1:5">
      <c r="A28" s="38">
        <v>26</v>
      </c>
      <c r="B28" s="43" t="s">
        <v>44</v>
      </c>
      <c r="C28" s="40">
        <v>10000</v>
      </c>
      <c r="D28" s="45" t="s">
        <v>47</v>
      </c>
      <c r="E28" s="42" t="s">
        <v>48</v>
      </c>
    </row>
    <row r="29" ht="26" customHeight="1" spans="1:5">
      <c r="A29" s="46" t="s">
        <v>49</v>
      </c>
      <c r="B29" s="47"/>
      <c r="C29" s="48">
        <f>SUM(C3:C28)</f>
        <v>1114990.66</v>
      </c>
      <c r="D29" s="49"/>
      <c r="E29" s="50"/>
    </row>
    <row r="30" ht="9" customHeight="1"/>
    <row r="31" customFormat="1" ht="35" customHeight="1" spans="1:5">
      <c r="A31" s="51"/>
      <c r="B31" s="30" t="s">
        <v>50</v>
      </c>
      <c r="C31" s="5"/>
      <c r="D31" s="30"/>
      <c r="E31" s="30" t="s">
        <v>51</v>
      </c>
    </row>
  </sheetData>
  <sheetProtection algorithmName="SHA-512" hashValue="1WYQRp66O4xA1Z00j9kBvNWcjW2n3GwPd0NMPwcipRqqvvxLUBPARcD8S5/szsa84ukk6V5B9xRxulXmHhby6w==" saltValue="UoD7rVQmdczdLwXxS8+CZA==" spinCount="100000" sheet="1" selectLockedCells="1" selectUnlockedCells="1" objects="1"/>
  <mergeCells count="5">
    <mergeCell ref="A1:E1"/>
    <mergeCell ref="A29:B29"/>
    <mergeCell ref="E4:E5"/>
    <mergeCell ref="E10:E16"/>
    <mergeCell ref="E17:E24"/>
  </mergeCells>
  <printOptions horizontalCentered="1"/>
  <pageMargins left="0.196527777777778" right="0.196527777777778" top="0.66875" bottom="0.393055555555556" header="0.354166666666667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view="pageBreakPreview" zoomScaleNormal="100" workbookViewId="0">
      <selection activeCell="E15" sqref="E15"/>
    </sheetView>
  </sheetViews>
  <sheetFormatPr defaultColWidth="9" defaultRowHeight="24" customHeight="1" outlineLevelCol="4"/>
  <cols>
    <col min="1" max="1" width="7.125" style="4" customWidth="1"/>
    <col min="2" max="2" width="34.5" style="5" customWidth="1"/>
    <col min="3" max="3" width="19.75" style="6" customWidth="1"/>
    <col min="4" max="4" width="26.125" style="7" customWidth="1"/>
    <col min="5" max="5" width="23.875" style="1" customWidth="1"/>
    <col min="6" max="16384" width="9" style="4"/>
  </cols>
  <sheetData>
    <row r="1" s="1" customFormat="1" ht="32" customHeight="1" spans="1:5">
      <c r="A1" s="8" t="s">
        <v>52</v>
      </c>
      <c r="B1" s="9"/>
      <c r="C1" s="9"/>
      <c r="D1" s="10"/>
      <c r="E1" s="8"/>
    </row>
    <row r="2" s="2" customFormat="1" ht="23" customHeight="1" spans="1:5">
      <c r="A2" s="11" t="s">
        <v>1</v>
      </c>
      <c r="B2" s="11" t="s">
        <v>53</v>
      </c>
      <c r="C2" s="11" t="s">
        <v>54</v>
      </c>
      <c r="D2" s="11" t="s">
        <v>5</v>
      </c>
      <c r="E2" s="11" t="s">
        <v>55</v>
      </c>
    </row>
    <row r="3" s="2" customFormat="1" ht="21" customHeight="1" spans="1:5">
      <c r="A3" s="12">
        <v>1</v>
      </c>
      <c r="B3" s="13" t="s">
        <v>56</v>
      </c>
      <c r="C3" s="14">
        <v>10000</v>
      </c>
      <c r="D3" s="15" t="s">
        <v>18</v>
      </c>
      <c r="E3" s="16">
        <v>20250603</v>
      </c>
    </row>
    <row r="4" s="2" customFormat="1" ht="21" customHeight="1" spans="1:5">
      <c r="A4" s="12">
        <v>2</v>
      </c>
      <c r="B4" s="17" t="s">
        <v>57</v>
      </c>
      <c r="C4" s="14">
        <v>20000</v>
      </c>
      <c r="D4" s="18"/>
      <c r="E4" s="19">
        <v>20250617</v>
      </c>
    </row>
    <row r="5" s="2" customFormat="1" ht="21" customHeight="1" spans="1:5">
      <c r="A5" s="12">
        <v>3</v>
      </c>
      <c r="B5" s="13" t="s">
        <v>58</v>
      </c>
      <c r="C5" s="14">
        <v>100000</v>
      </c>
      <c r="D5" s="20" t="s">
        <v>59</v>
      </c>
      <c r="E5" s="16">
        <v>20250605</v>
      </c>
    </row>
    <row r="6" s="2" customFormat="1" ht="21" customHeight="1" spans="1:5">
      <c r="A6" s="12">
        <v>4</v>
      </c>
      <c r="B6" s="21" t="s">
        <v>60</v>
      </c>
      <c r="C6" s="14">
        <v>70000</v>
      </c>
      <c r="D6" s="22"/>
      <c r="E6" s="16">
        <v>20250607</v>
      </c>
    </row>
    <row r="7" s="2" customFormat="1" ht="21" customHeight="1" spans="1:5">
      <c r="A7" s="12">
        <v>5</v>
      </c>
      <c r="B7" s="17" t="s">
        <v>61</v>
      </c>
      <c r="C7" s="14">
        <v>10</v>
      </c>
      <c r="D7" s="15" t="s">
        <v>62</v>
      </c>
      <c r="E7" s="16">
        <v>20250606</v>
      </c>
    </row>
    <row r="8" s="2" customFormat="1" ht="21" customHeight="1" spans="1:5">
      <c r="A8" s="12">
        <v>6</v>
      </c>
      <c r="B8" s="21" t="s">
        <v>63</v>
      </c>
      <c r="C8" s="14">
        <v>24</v>
      </c>
      <c r="D8" s="23"/>
      <c r="E8" s="16">
        <v>20250608</v>
      </c>
    </row>
    <row r="9" s="2" customFormat="1" ht="21" customHeight="1" spans="1:5">
      <c r="A9" s="12">
        <v>7</v>
      </c>
      <c r="B9" s="21" t="s">
        <v>64</v>
      </c>
      <c r="C9" s="14">
        <v>12.9</v>
      </c>
      <c r="D9" s="23"/>
      <c r="E9" s="16">
        <v>20250609</v>
      </c>
    </row>
    <row r="10" s="2" customFormat="1" ht="21" customHeight="1" spans="1:5">
      <c r="A10" s="12">
        <v>8</v>
      </c>
      <c r="B10" s="21" t="s">
        <v>65</v>
      </c>
      <c r="C10" s="14">
        <v>2</v>
      </c>
      <c r="D10" s="23"/>
      <c r="E10" s="19">
        <v>20250617</v>
      </c>
    </row>
    <row r="11" s="2" customFormat="1" ht="21" customHeight="1" spans="1:5">
      <c r="A11" s="12">
        <v>9</v>
      </c>
      <c r="B11" s="21" t="s">
        <v>66</v>
      </c>
      <c r="C11" s="14">
        <v>10</v>
      </c>
      <c r="D11" s="18"/>
      <c r="E11" s="19">
        <v>20250630</v>
      </c>
    </row>
    <row r="12" s="2" customFormat="1" ht="21" customHeight="1" spans="1:5">
      <c r="A12" s="12">
        <v>10</v>
      </c>
      <c r="B12" s="21" t="s">
        <v>67</v>
      </c>
      <c r="C12" s="14">
        <v>100</v>
      </c>
      <c r="D12" s="24" t="s">
        <v>68</v>
      </c>
      <c r="E12" s="16">
        <v>20250610</v>
      </c>
    </row>
    <row r="13" s="2" customFormat="1" ht="21" customHeight="1" spans="1:5">
      <c r="A13" s="12">
        <v>11</v>
      </c>
      <c r="B13" s="21" t="s">
        <v>69</v>
      </c>
      <c r="C13" s="14">
        <v>500000</v>
      </c>
      <c r="D13" s="24" t="s">
        <v>46</v>
      </c>
      <c r="E13" s="16">
        <v>20250611</v>
      </c>
    </row>
    <row r="14" s="2" customFormat="1" ht="21" customHeight="1" spans="1:5">
      <c r="A14" s="12">
        <v>12</v>
      </c>
      <c r="B14" s="21" t="s">
        <v>70</v>
      </c>
      <c r="C14" s="14">
        <v>10</v>
      </c>
      <c r="D14" s="24" t="s">
        <v>15</v>
      </c>
      <c r="E14" s="19">
        <v>20250612</v>
      </c>
    </row>
    <row r="15" s="2" customFormat="1" ht="21" customHeight="1" spans="1:5">
      <c r="A15" s="12">
        <v>13</v>
      </c>
      <c r="B15" s="13" t="s">
        <v>71</v>
      </c>
      <c r="C15" s="14">
        <v>2700</v>
      </c>
      <c r="D15" s="24" t="s">
        <v>72</v>
      </c>
      <c r="E15" s="19">
        <v>20250626</v>
      </c>
    </row>
    <row r="16" s="2" customFormat="1" ht="21" customHeight="1" spans="1:5">
      <c r="A16" s="12">
        <v>14</v>
      </c>
      <c r="B16" s="17" t="s">
        <v>73</v>
      </c>
      <c r="C16" s="14">
        <v>3000</v>
      </c>
      <c r="D16" s="24" t="s">
        <v>74</v>
      </c>
      <c r="E16" s="19">
        <v>20250627</v>
      </c>
    </row>
    <row r="17" s="3" customFormat="1" ht="18" customHeight="1" spans="1:5">
      <c r="A17" s="25" t="s">
        <v>49</v>
      </c>
      <c r="B17" s="26"/>
      <c r="C17" s="27">
        <f>SUM(C3:C16)</f>
        <v>705868.9</v>
      </c>
      <c r="D17" s="27"/>
      <c r="E17" s="28"/>
    </row>
    <row r="18" s="4" customFormat="1" ht="28" customHeight="1" spans="2:5">
      <c r="B18" s="29" t="s">
        <v>50</v>
      </c>
      <c r="C18" s="5"/>
      <c r="D18" s="30" t="s">
        <v>51</v>
      </c>
      <c r="E18" s="30"/>
    </row>
  </sheetData>
  <sheetProtection algorithmName="SHA-512" hashValue="TqM2IlitEYA3/WaT2r1juveTz7b+vcEVGRDjQgSEKluJCTKTQZ1aMH3lQSDPqvhDWLxz/NKKH1aQT/jAuEK0Yw==" saltValue="r2gD78SX1WmAZhX4Sc1Eug==" spinCount="100000" sheet="1" selectLockedCells="1" selectUnlockedCells="1" objects="1"/>
  <autoFilter xmlns:etc="http://www.wps.cn/officeDocument/2017/etCustomData" ref="A1:E18" etc:filterBottomFollowUsedRange="0">
    <extLst/>
  </autoFilter>
  <mergeCells count="6">
    <mergeCell ref="A1:E1"/>
    <mergeCell ref="A17:B17"/>
    <mergeCell ref="D18:E18"/>
    <mergeCell ref="D3:D4"/>
    <mergeCell ref="D5:D6"/>
    <mergeCell ref="D7:D11"/>
  </mergeCells>
  <printOptions horizontalCentered="1"/>
  <pageMargins left="0.236111111111111" right="0.156944444444444" top="0.275" bottom="0.314583333333333" header="0.118055555555556" footer="0.0784722222222222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6月支出</vt:lpstr>
      <vt:lpstr>6月收入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来财</cp:lastModifiedBy>
  <dcterms:created xsi:type="dcterms:W3CDTF">2020-10-14T00:45:00Z</dcterms:created>
  <dcterms:modified xsi:type="dcterms:W3CDTF">2025-07-28T03:28:25Z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492D708BEBDF4CF687ACEE3E8D064A24_13</vt:lpwstr>
  </property>
</Properties>
</file>